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tabRatio="711" activeTab="0"/>
  </bookViews>
  <sheets>
    <sheet name="hoja 1" sheetId="1" r:id="rId1"/>
    <sheet name="hoja 2" sheetId="2" r:id="rId2"/>
    <sheet name="hoja 3" sheetId="3" r:id="rId3"/>
    <sheet name="hoja 4" sheetId="4" r:id="rId4"/>
    <sheet name="hoja 5" sheetId="5" r:id="rId5"/>
    <sheet name="hoja 6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<sst xmlns="http://schemas.openxmlformats.org/spreadsheetml/2006/main" count="547" uniqueCount="238">
  <si>
    <t>TRIBUNAL SUPERIOR DE JUSTICIA DEL ESTADO DE GUERRERO</t>
  </si>
  <si>
    <t>UNIDAD DE ESTADÍSTICA, EVALUACIÓN Y SEGUIMIENTO</t>
  </si>
  <si>
    <t>CONCEPTOS</t>
  </si>
  <si>
    <t>ABASOLO</t>
  </si>
  <si>
    <t>ALARCON I</t>
  </si>
  <si>
    <t>ALARCON II</t>
  </si>
  <si>
    <t>ALDAMA</t>
  </si>
  <si>
    <t>ALTAMIRANO</t>
  </si>
  <si>
    <t>ALLENDE</t>
  </si>
  <si>
    <t>ALVAREZ</t>
  </si>
  <si>
    <t>AZUETA I</t>
  </si>
  <si>
    <t>AZUETA II</t>
  </si>
  <si>
    <t>BRAVO I</t>
  </si>
  <si>
    <t>BRAVO II</t>
  </si>
  <si>
    <t>BRAVO III</t>
  </si>
  <si>
    <t>BRAVO IV</t>
  </si>
  <si>
    <t>CUAUHTEMOC</t>
  </si>
  <si>
    <t>GALEANA</t>
  </si>
  <si>
    <t>GUERRERO</t>
  </si>
  <si>
    <t>HIDALGO I</t>
  </si>
  <si>
    <t>HIDALGO II</t>
  </si>
  <si>
    <t>LA MONTAÑA</t>
  </si>
  <si>
    <t>MINA</t>
  </si>
  <si>
    <t>MONTES DE OCA</t>
  </si>
  <si>
    <t>MORELOS</t>
  </si>
  <si>
    <t>TABARES I</t>
  </si>
  <si>
    <t>TABARES II</t>
  </si>
  <si>
    <t>TABARES III</t>
  </si>
  <si>
    <t>TABARES IV</t>
  </si>
  <si>
    <t>TABARES V</t>
  </si>
  <si>
    <t>TABARES VI</t>
  </si>
  <si>
    <t>TABARES VII</t>
  </si>
  <si>
    <t>TABARES VIII</t>
  </si>
  <si>
    <t>TABARES IX</t>
  </si>
  <si>
    <t>TABARES X</t>
  </si>
  <si>
    <t>ZARAGOZA</t>
  </si>
  <si>
    <t>TOTAL</t>
  </si>
  <si>
    <t>CAUSAS RADICADAS</t>
  </si>
  <si>
    <t>ORDENES DE APREHENSIÓN LIBRADAS</t>
  </si>
  <si>
    <t>ORDENES DE APREHENSIÓN NEGADAS</t>
  </si>
  <si>
    <t>ORDENES DE APREHENSIÓN EJECUTADAS</t>
  </si>
  <si>
    <t>ORDENES DE REAPREHENSIÓN LIBRADAS</t>
  </si>
  <si>
    <t>ORDENES DE REAPREHENSIÓN EJECUTADAS</t>
  </si>
  <si>
    <t xml:space="preserve">RESOLUCIÓN POR PERDON </t>
  </si>
  <si>
    <t>SOBRESEIMIENTO</t>
  </si>
  <si>
    <t xml:space="preserve">AUTOS DE FORMAL PRISION </t>
  </si>
  <si>
    <t>RESOLUCIONES POR PRESCRIPCIÓN</t>
  </si>
  <si>
    <t>LIBRE BAJO FIANZA</t>
  </si>
  <si>
    <t>JUICIO ORDINARIO</t>
  </si>
  <si>
    <t>JUICIO SUMARIO</t>
  </si>
  <si>
    <t>SENTENCIA ABSOLUTORIA</t>
  </si>
  <si>
    <t>SENTENCIA CONDENATORIA</t>
  </si>
  <si>
    <t>ACUERDOS</t>
  </si>
  <si>
    <t>AUDIENCIAS</t>
  </si>
  <si>
    <t>ALARCON</t>
  </si>
  <si>
    <t xml:space="preserve">ZARAGOZA </t>
  </si>
  <si>
    <t>ASUNTOS RADICADOS</t>
  </si>
  <si>
    <t>AUTOS DE TRAMITE</t>
  </si>
  <si>
    <t>SENTENCIAS INTERLOCUTORIAS</t>
  </si>
  <si>
    <t>AUTOS DEFINITIVOS</t>
  </si>
  <si>
    <t>D E S I S T I M I E N T O S</t>
  </si>
  <si>
    <t xml:space="preserve">C A D U C I D A D E S </t>
  </si>
  <si>
    <t>SENTENCIAS DEFINITIVAS</t>
  </si>
  <si>
    <t xml:space="preserve">HIDALGO </t>
  </si>
  <si>
    <t>P R I N C I P A L E S                                                                                                   D E L I T O S</t>
  </si>
  <si>
    <t>JUZGADOS</t>
  </si>
  <si>
    <t>TENTATIVA DE HOMICIDIO</t>
  </si>
  <si>
    <t>HOMICIDIO CALIFICADO</t>
  </si>
  <si>
    <t xml:space="preserve">LESIONES SIMPLES </t>
  </si>
  <si>
    <t>LESIONES GRAVES</t>
  </si>
  <si>
    <t>ROBO CALIFICADO</t>
  </si>
  <si>
    <t>ROBO SIMPLE</t>
  </si>
  <si>
    <t>SECUESTRO</t>
  </si>
  <si>
    <t>PRIV. ILEGAL DE LA LIBERTAD</t>
  </si>
  <si>
    <t>EXTORSIÓN</t>
  </si>
  <si>
    <t>DAÑO EN PROPIEDAD AJENA</t>
  </si>
  <si>
    <t>ABUSO DE CONFIANZA</t>
  </si>
  <si>
    <t>F R A U D E</t>
  </si>
  <si>
    <t>ALLANAM. DE MORADA</t>
  </si>
  <si>
    <t>ABORTO</t>
  </si>
  <si>
    <t>ABIGEATO</t>
  </si>
  <si>
    <t>VIOLACIÓN</t>
  </si>
  <si>
    <t>TENTATIVA DE VIOLACION</t>
  </si>
  <si>
    <t>ESTUPRO</t>
  </si>
  <si>
    <t>ABUSO DE AUTORIDAD</t>
  </si>
  <si>
    <t>INCUM. DE LAS OBLIG. ASIST. FAM.</t>
  </si>
  <si>
    <t>SUSTRACCION DE MENORES</t>
  </si>
  <si>
    <t>DESPOJO</t>
  </si>
  <si>
    <t>CONTRA SEG. TRANS. DE VEHICULOS</t>
  </si>
  <si>
    <t>FALSIF. Y USO DE DOCUMENTOS</t>
  </si>
  <si>
    <t xml:space="preserve">TOTAL </t>
  </si>
  <si>
    <t>TTE. J. AZUETA I</t>
  </si>
  <si>
    <t>TTE. J. AZUETA II</t>
  </si>
  <si>
    <t>DE LOS BRAVO I</t>
  </si>
  <si>
    <t>DE LOS BRAVO II</t>
  </si>
  <si>
    <t>DE LOS BRAVO III</t>
  </si>
  <si>
    <t>DE LOS BRAVO IV</t>
  </si>
  <si>
    <t>JUICIOS RADICADOS EN LOS JUZGADOS DE PRIMERA INSTANCIA</t>
  </si>
  <si>
    <t>P     R    I     N     C     I     P     A     L     E     S             J     U     I     C     I     O     S</t>
  </si>
  <si>
    <t>JURISDICCION VOLUNTARIA</t>
  </si>
  <si>
    <t>SUMARIO</t>
  </si>
  <si>
    <t xml:space="preserve">                      O R D I N A R I O S</t>
  </si>
  <si>
    <t>INFORMA. TESTIMO.</t>
  </si>
  <si>
    <t>CONSIG. DE PAGO</t>
  </si>
  <si>
    <t>DESAHUCIO</t>
  </si>
  <si>
    <t>NULIDADES</t>
  </si>
  <si>
    <t>PRES-CRIPCIÓN</t>
  </si>
  <si>
    <t>REIVINDI-CATORIO</t>
  </si>
  <si>
    <t>OTROS</t>
  </si>
  <si>
    <t xml:space="preserve">ALARCON </t>
  </si>
  <si>
    <t xml:space="preserve">DE LOS BRAVO I </t>
  </si>
  <si>
    <t xml:space="preserve">DE LOS BRAVO II </t>
  </si>
  <si>
    <t>MONTES  DE OCA</t>
  </si>
  <si>
    <t>VOLUNT.</t>
  </si>
  <si>
    <t>NECESAR.</t>
  </si>
  <si>
    <t>ALIMENTOS</t>
  </si>
  <si>
    <t>TESTA-MENTARIO</t>
  </si>
  <si>
    <t xml:space="preserve">ADOPCION </t>
  </si>
  <si>
    <t>GUARDA Y CUSTODIA</t>
  </si>
  <si>
    <t>RECTIF. DE ACTAS</t>
  </si>
  <si>
    <t>AMENAZAS</t>
  </si>
  <si>
    <t>EJECUTIVO MERCANTIL</t>
  </si>
  <si>
    <t>VIOLACIÓN EQUIPARADA</t>
  </si>
  <si>
    <t>VIOLACIÓN TUMULTUARIA</t>
  </si>
  <si>
    <t>CONVIVENCIA FAMILIAR</t>
  </si>
  <si>
    <t>PERDIDA DE LA PATRIA POTESTAD</t>
  </si>
  <si>
    <t>FRAUDE PROCESAL</t>
  </si>
  <si>
    <t>EXACCIÓN FRAUDULENTA</t>
  </si>
  <si>
    <t>EJECUCIÓN DE GARANTIA</t>
  </si>
  <si>
    <t xml:space="preserve">CONTRO-VERSIA FAMILIAR  </t>
  </si>
  <si>
    <t>ORDENES DE COMPARECENCIA LIBRADAS</t>
  </si>
  <si>
    <t>ORDENES DE COMPARECENCIA EJECUTADAS</t>
  </si>
  <si>
    <t>RECONO-CIMIENTO DE LA PATRIA POTESTAD</t>
  </si>
  <si>
    <t>DIVORCIOS</t>
  </si>
  <si>
    <t>HOMBRE</t>
  </si>
  <si>
    <t xml:space="preserve">HOMBRE Y MUJER </t>
  </si>
  <si>
    <t xml:space="preserve">JUZGADOS </t>
  </si>
  <si>
    <t xml:space="preserve">MUJER </t>
  </si>
  <si>
    <t>ORDINARIO MERCANTIL</t>
  </si>
  <si>
    <t>EJECUTIVO CIVIL</t>
  </si>
  <si>
    <t xml:space="preserve">ROBO DE VEHICULO </t>
  </si>
  <si>
    <t>MORELOS I</t>
  </si>
  <si>
    <t>MORELOS II</t>
  </si>
  <si>
    <t>ABUSO SEXUAL</t>
  </si>
  <si>
    <t>VIOLENCIA FAMILIAR</t>
  </si>
  <si>
    <t>DE LOS BRAVO  II</t>
  </si>
  <si>
    <t xml:space="preserve">AUTOS DE LIBERTAD  </t>
  </si>
  <si>
    <t xml:space="preserve">AUTOS DE LIBERTAD </t>
  </si>
  <si>
    <t>AUTOS DE LIBERTAD</t>
  </si>
  <si>
    <t>HOMICIDIO IMPRUDENCIAL</t>
  </si>
  <si>
    <t xml:space="preserve">TENTATIVA DE SECUESTRO </t>
  </si>
  <si>
    <t>TENTATIVA DE EXTORSIÓN</t>
  </si>
  <si>
    <t>HOSTIGAMIENTO SEXUAL</t>
  </si>
  <si>
    <t>ASALTO</t>
  </si>
  <si>
    <t>ATAQUES A LAS VIAS DE COMUNICACIÓN</t>
  </si>
  <si>
    <t>CONTRA LA SALUD</t>
  </si>
  <si>
    <t>RESPONSABILIDAD PROFESIONAL</t>
  </si>
  <si>
    <t>CONTRA LA AFILIACIÓN Y EL ESTADO</t>
  </si>
  <si>
    <t xml:space="preserve">VIOLACIÓN A LA LEY DE ARMAS DE FUEGOY USO EXC. DEL EJERCITO   </t>
  </si>
  <si>
    <t xml:space="preserve">PORTACIÓN DE ARMAS PROHIBIDAS </t>
  </si>
  <si>
    <t>ADMINISTRACCIÓN DE JUSTICIA</t>
  </si>
  <si>
    <t>EJERC. INDEB. DESEM. IRREG. Y NEG. ILICITAS</t>
  </si>
  <si>
    <t>OMISIÓN DE CUIDADO</t>
  </si>
  <si>
    <t>TRATA DE PERSONAS</t>
  </si>
  <si>
    <t>DELITOS ELECTORALES</t>
  </si>
  <si>
    <t>DELITO AMBIENTAL</t>
  </si>
  <si>
    <t xml:space="preserve">SEDICCIÓN Y MOTIN </t>
  </si>
  <si>
    <t>MOTIN</t>
  </si>
  <si>
    <t>SABOTAJE</t>
  </si>
  <si>
    <t xml:space="preserve">ENCUMBRIMIENTO POR RECEPTACIÓN </t>
  </si>
  <si>
    <t>ASOCIACIÓN DELICTUOSA</t>
  </si>
  <si>
    <t>SIMULACIÓN DE SECUESTRO</t>
  </si>
  <si>
    <t xml:space="preserve">TERRORISMO </t>
  </si>
  <si>
    <t>PECULADO</t>
  </si>
  <si>
    <t>INTIMIDACIÓN</t>
  </si>
  <si>
    <t>FALSEDAD ANTE LA AUTORIDAD</t>
  </si>
  <si>
    <t>DISCRIMINACIÓN</t>
  </si>
  <si>
    <t xml:space="preserve">FEMINICIDIO </t>
  </si>
  <si>
    <t xml:space="preserve">DESOBEDENCIA Y RESISTENCIA A PARTICULARES </t>
  </si>
  <si>
    <t>POSESIÓN DE VEHICULO ROBADO</t>
  </si>
  <si>
    <t>PERIODO:  ENERO - SEPTIEMBRE    PRINCIPALES DELITOS CONSIGNADOS EN LOS JUZGADOS DE PRIMERA INSTANCIA       AÑO:  2013</t>
  </si>
  <si>
    <r>
      <t xml:space="preserve">RESUMEN DE ACTIVIDADES DE LOS JUZGADOS DE PRIMERA INSTANCIA     </t>
    </r>
    <r>
      <rPr>
        <b/>
        <sz val="11"/>
        <rFont val="Arial"/>
        <family val="2"/>
      </rPr>
      <t>PERIODO: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ENERO - SEPTIEMBRE</t>
    </r>
    <r>
      <rPr>
        <sz val="11"/>
        <rFont val="Arial"/>
        <family val="2"/>
      </rPr>
      <t xml:space="preserve">    AÑO    </t>
    </r>
    <r>
      <rPr>
        <b/>
        <sz val="11"/>
        <rFont val="Arial"/>
        <family val="2"/>
      </rPr>
      <t>2013.</t>
    </r>
  </si>
  <si>
    <r>
      <t xml:space="preserve">RESUMEN DE ACTIVIDADES DE LOS JUZGADOS DE 1a. INSTANCIA.   </t>
    </r>
    <r>
      <rPr>
        <b/>
        <sz val="11"/>
        <rFont val="Arial"/>
        <family val="2"/>
      </rPr>
      <t xml:space="preserve">PERIODO: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ENERO - SEPTIEMBRE </t>
    </r>
    <r>
      <rPr>
        <sz val="11"/>
        <rFont val="Arial"/>
        <family val="2"/>
      </rPr>
      <t xml:space="preserve">  AÑO  </t>
    </r>
    <r>
      <rPr>
        <b/>
        <sz val="11"/>
        <rFont val="Arial"/>
        <family val="2"/>
      </rPr>
      <t>2013.</t>
    </r>
  </si>
  <si>
    <r>
      <t xml:space="preserve">RESUMEN DE ACTIVIDADES DE LOS JUZGADOS DE 1a. INSTANCIA.   </t>
    </r>
    <r>
      <rPr>
        <b/>
        <sz val="11"/>
        <rFont val="Arial"/>
        <family val="2"/>
      </rPr>
      <t>PERIODO:   ENERO - SEPTIEMBRE</t>
    </r>
    <r>
      <rPr>
        <sz val="11"/>
        <rFont val="Arial"/>
        <family val="2"/>
      </rPr>
      <t xml:space="preserve">   AÑO</t>
    </r>
    <r>
      <rPr>
        <b/>
        <sz val="11"/>
        <rFont val="Arial"/>
        <family val="2"/>
      </rPr>
      <t xml:space="preserve">  2013.</t>
    </r>
  </si>
  <si>
    <t>ORDINARIO CVIL</t>
  </si>
  <si>
    <t>CUMPLIM. DE CONTRATO</t>
  </si>
  <si>
    <t>RECISIÓN DE CONTRATO</t>
  </si>
  <si>
    <t xml:space="preserve">PRELIMINARES DE CONSIGNACIÓN </t>
  </si>
  <si>
    <t>DAÑOS Y PERJUICIOS</t>
  </si>
  <si>
    <t>CATEO</t>
  </si>
  <si>
    <t>TERMINACIÓN DE CONTRATO</t>
  </si>
  <si>
    <t xml:space="preserve">JACTANCIA </t>
  </si>
  <si>
    <t>INTESTA-MENTARIO</t>
  </si>
  <si>
    <t>PLENARIO DE POSESIÓN</t>
  </si>
  <si>
    <t>ACCIÓN PAULIANA</t>
  </si>
  <si>
    <t>SERVIDUM. DE PASO</t>
  </si>
  <si>
    <t>RESPONSAB. OBJETIVA</t>
  </si>
  <si>
    <t>OTORGA. DE FIRMA</t>
  </si>
  <si>
    <t>DAÑOS</t>
  </si>
  <si>
    <t>PERIODO: ENERO - SEPTIEMBRE    AÑO:   2013.</t>
  </si>
  <si>
    <t>S U M A R I O</t>
  </si>
  <si>
    <t>S U C E S O R I O S</t>
  </si>
  <si>
    <t xml:space="preserve">  O R D I N A R I O S</t>
  </si>
  <si>
    <t>INCIDENTE DE INCUMPLIMIENTO DE SENTENCIA</t>
  </si>
  <si>
    <t xml:space="preserve">ORDINARIO FAMILIAR </t>
  </si>
  <si>
    <t xml:space="preserve">PRESCRIPCIÓN </t>
  </si>
  <si>
    <t>INCOMPETENCIA                POR INHIBITORIA</t>
  </si>
  <si>
    <t xml:space="preserve">INVESTIG. DE PATERNIDAD </t>
  </si>
  <si>
    <t xml:space="preserve">VIOLENCIA FAMILIAR </t>
  </si>
  <si>
    <t>INTERDICTO</t>
  </si>
  <si>
    <t xml:space="preserve">PRELIMI. DE CONSIG. </t>
  </si>
  <si>
    <t>ORDINARIO CIVIL</t>
  </si>
  <si>
    <t xml:space="preserve"> INCIDENTE HOMOLOGACIÓN DE SENTENCIA</t>
  </si>
  <si>
    <t>INCIDENTE DE EJECUCIÓN SENTENCIA</t>
  </si>
  <si>
    <t>RENDICIÓN DE CUENTAS</t>
  </si>
  <si>
    <t xml:space="preserve">DE LOS BRAVO  I </t>
  </si>
  <si>
    <t>PERIODO: ENERO - SEPTIEMBRE      AÑO:   2013</t>
  </si>
  <si>
    <r>
      <t xml:space="preserve">RESUMEN DE ACTIVIDADES DE LOS JUZGADOS DE 1a. INSTANCIA.   </t>
    </r>
    <r>
      <rPr>
        <b/>
        <sz val="12"/>
        <rFont val="Arial"/>
        <family val="2"/>
      </rPr>
      <t>PERIODO: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ENERO - SEPTIEMBRE   </t>
    </r>
    <r>
      <rPr>
        <sz val="12"/>
        <rFont val="Arial"/>
        <family val="2"/>
      </rPr>
      <t xml:space="preserve"> AÑO   </t>
    </r>
    <r>
      <rPr>
        <b/>
        <sz val="12"/>
        <rFont val="Arial"/>
        <family val="2"/>
      </rPr>
      <t>2013.</t>
    </r>
  </si>
  <si>
    <r>
      <t xml:space="preserve">RESUMEN DE ACTIVIDADES DE LOS JUZGADOS DE 1a. INSTANCIA.  </t>
    </r>
    <r>
      <rPr>
        <b/>
        <sz val="12"/>
        <rFont val="Arial"/>
        <family val="2"/>
      </rPr>
      <t xml:space="preserve"> PERIODO:   ENERO - SEPTIEMBRE    AÑO   2013.</t>
    </r>
  </si>
  <si>
    <t>LENOCINIO</t>
  </si>
  <si>
    <t>OMISIÓN DE AUXILIO</t>
  </si>
  <si>
    <t>INCUMPLIM. DE CONTRATO</t>
  </si>
  <si>
    <t xml:space="preserve">DESCONOCIMIENTO DE LA PATERNIDAD </t>
  </si>
  <si>
    <t xml:space="preserve">HOMOLOGACIÓN Y EJECUCIÓN DE SENTENCIA  DICTADA EN EL EXTRANJERO </t>
  </si>
  <si>
    <t>RESOLUCIÓN INCIDENTAL</t>
  </si>
  <si>
    <t>DAÑO MORAL</t>
  </si>
  <si>
    <t>MERCANTIL ORAL</t>
  </si>
  <si>
    <t>CONTROVERSIA AGRARIA</t>
  </si>
  <si>
    <t>INTERDICTO PARA RETENER LA POSESIÓN</t>
  </si>
  <si>
    <t>HIPOTECARIOS</t>
  </si>
  <si>
    <t>MEDIOS PREPARATORIOS A JUICIO</t>
  </si>
  <si>
    <t xml:space="preserve">EVASIÓN DE PRESOS </t>
  </si>
  <si>
    <t>SABOTAJE Y REBELIÓN</t>
  </si>
  <si>
    <t>CONTRA LA SALUD PUBLICA</t>
  </si>
  <si>
    <t>USO INDEBIDO DE UNIFORMES Y CONDECOR.</t>
  </si>
  <si>
    <t xml:space="preserve">CONTRA LA FORMACIÓN DE LAS PERSONAS </t>
  </si>
  <si>
    <t xml:space="preserve">UNIDAD DE ESTADISTICA, EVALUACIÓN Y SEGUIMIENTO </t>
  </si>
  <si>
    <t>Ramo Civil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</si>
</sst>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22"/>
      <name val="Arial Black"/>
      <family val="2"/>
    </font>
    <font>
      <b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25" xfId="0" applyFont="1" applyBorder="1" applyAlignment="1">
      <alignment horizontal="center" vertical="center" textRotation="90" wrapText="1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 shrinkToFit="1"/>
    </xf>
    <xf numFmtId="0" fontId="2" fillId="0" borderId="35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12" fillId="0" borderId="13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4</xdr:row>
      <xdr:rowOff>238125</xdr:rowOff>
    </xdr:from>
    <xdr:to>
      <xdr:col>1</xdr:col>
      <xdr:colOff>0</xdr:colOff>
      <xdr:row>4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90700" y="1228725"/>
          <a:ext cx="1095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7</xdr:col>
      <xdr:colOff>57150</xdr:colOff>
      <xdr:row>1</xdr:row>
      <xdr:rowOff>19050</xdr:rowOff>
    </xdr:from>
    <xdr:to>
      <xdr:col>7</xdr:col>
      <xdr:colOff>885825</xdr:colOff>
      <xdr:row>1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29675" y="24765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 Penal</a:t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0</xdr:col>
      <xdr:colOff>571500</xdr:colOff>
      <xdr:row>4</xdr:row>
      <xdr:rowOff>152400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8575" y="1019175"/>
          <a:ext cx="542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2886075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000125"/>
          <a:ext cx="28860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2228850</xdr:colOff>
      <xdr:row>4</xdr:row>
      <xdr:rowOff>238125</xdr:rowOff>
    </xdr:from>
    <xdr:to>
      <xdr:col>8</xdr:col>
      <xdr:colOff>2914650</xdr:colOff>
      <xdr:row>4</xdr:row>
      <xdr:rowOff>504825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982450" y="1228725"/>
          <a:ext cx="685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2914650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>
          <a:off x="9753600" y="1000125"/>
          <a:ext cx="29146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2228850</xdr:colOff>
      <xdr:row>4</xdr:row>
      <xdr:rowOff>257175</xdr:rowOff>
    </xdr:from>
    <xdr:to>
      <xdr:col>16</xdr:col>
      <xdr:colOff>2971800</xdr:colOff>
      <xdr:row>4</xdr:row>
      <xdr:rowOff>523875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1764625" y="1247775"/>
          <a:ext cx="7429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23</xdr:col>
      <xdr:colOff>85725</xdr:colOff>
      <xdr:row>1</xdr:row>
      <xdr:rowOff>19050</xdr:rowOff>
    </xdr:from>
    <xdr:to>
      <xdr:col>23</xdr:col>
      <xdr:colOff>885825</xdr:colOff>
      <xdr:row>2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8479750" y="247650"/>
          <a:ext cx="800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 Penal</a:t>
          </a:r>
        </a:p>
      </xdr:txBody>
    </xdr:sp>
    <xdr:clientData/>
  </xdr:twoCellAnchor>
  <xdr:twoCellAnchor>
    <xdr:from>
      <xdr:col>16</xdr:col>
      <xdr:colOff>0</xdr:colOff>
      <xdr:row>4</xdr:row>
      <xdr:rowOff>9525</xdr:rowOff>
    </xdr:from>
    <xdr:to>
      <xdr:col>16</xdr:col>
      <xdr:colOff>2971800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19535775" y="1000125"/>
          <a:ext cx="29718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2238375</xdr:colOff>
      <xdr:row>4</xdr:row>
      <xdr:rowOff>276225</xdr:rowOff>
    </xdr:from>
    <xdr:to>
      <xdr:col>24</xdr:col>
      <xdr:colOff>3143250</xdr:colOff>
      <xdr:row>4</xdr:row>
      <xdr:rowOff>542925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31613475" y="1266825"/>
          <a:ext cx="904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31</xdr:col>
      <xdr:colOff>38100</xdr:colOff>
      <xdr:row>1</xdr:row>
      <xdr:rowOff>19050</xdr:rowOff>
    </xdr:from>
    <xdr:to>
      <xdr:col>31</xdr:col>
      <xdr:colOff>885825</xdr:colOff>
      <xdr:row>1</xdr:row>
      <xdr:rowOff>200025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38528625" y="247650"/>
          <a:ext cx="847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Penal</a:t>
          </a:r>
        </a:p>
      </xdr:txBody>
    </xdr:sp>
    <xdr:clientData/>
  </xdr:twoCellAnchor>
  <xdr:twoCellAnchor>
    <xdr:from>
      <xdr:col>24</xdr:col>
      <xdr:colOff>0</xdr:colOff>
      <xdr:row>4</xdr:row>
      <xdr:rowOff>9525</xdr:rowOff>
    </xdr:from>
    <xdr:to>
      <xdr:col>24</xdr:col>
      <xdr:colOff>3209925</xdr:colOff>
      <xdr:row>5</xdr:row>
      <xdr:rowOff>0</xdr:rowOff>
    </xdr:to>
    <xdr:sp>
      <xdr:nvSpPr>
        <xdr:cNvPr id="12" name="Line 13"/>
        <xdr:cNvSpPr>
          <a:spLocks/>
        </xdr:cNvSpPr>
      </xdr:nvSpPr>
      <xdr:spPr>
        <a:xfrm>
          <a:off x="29375100" y="1000125"/>
          <a:ext cx="32099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2209800</xdr:colOff>
      <xdr:row>4</xdr:row>
      <xdr:rowOff>238125</xdr:rowOff>
    </xdr:from>
    <xdr:to>
      <xdr:col>32</xdr:col>
      <xdr:colOff>3114675</xdr:colOff>
      <xdr:row>4</xdr:row>
      <xdr:rowOff>504825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41681400" y="1228725"/>
          <a:ext cx="904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39</xdr:col>
      <xdr:colOff>0</xdr:colOff>
      <xdr:row>1</xdr:row>
      <xdr:rowOff>0</xdr:rowOff>
    </xdr:from>
    <xdr:to>
      <xdr:col>39</xdr:col>
      <xdr:colOff>866775</xdr:colOff>
      <xdr:row>1</xdr:row>
      <xdr:rowOff>228600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48548925" y="228600"/>
          <a:ext cx="866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 Penal</a:t>
          </a:r>
        </a:p>
      </xdr:txBody>
    </xdr:sp>
    <xdr:clientData/>
  </xdr:twoCellAnchor>
  <xdr:twoCellAnchor>
    <xdr:from>
      <xdr:col>32</xdr:col>
      <xdr:colOff>0</xdr:colOff>
      <xdr:row>4</xdr:row>
      <xdr:rowOff>9525</xdr:rowOff>
    </xdr:from>
    <xdr:to>
      <xdr:col>32</xdr:col>
      <xdr:colOff>3190875</xdr:colOff>
      <xdr:row>5</xdr:row>
      <xdr:rowOff>0</xdr:rowOff>
    </xdr:to>
    <xdr:sp>
      <xdr:nvSpPr>
        <xdr:cNvPr id="15" name="Line 16"/>
        <xdr:cNvSpPr>
          <a:spLocks/>
        </xdr:cNvSpPr>
      </xdr:nvSpPr>
      <xdr:spPr>
        <a:xfrm>
          <a:off x="39471600" y="1000125"/>
          <a:ext cx="31908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828675</xdr:colOff>
      <xdr:row>1</xdr:row>
      <xdr:rowOff>209550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18554700" y="2286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 Penal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47625</xdr:rowOff>
    </xdr:from>
    <xdr:to>
      <xdr:col>0</xdr:col>
      <xdr:colOff>590550</xdr:colOff>
      <xdr:row>5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1724025"/>
          <a:ext cx="314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CONCEPTOS</a:t>
          </a:r>
        </a:p>
      </xdr:txBody>
    </xdr:sp>
    <xdr:clientData/>
  </xdr:twoCellAnchor>
  <xdr:twoCellAnchor>
    <xdr:from>
      <xdr:col>64</xdr:col>
      <xdr:colOff>190500</xdr:colOff>
      <xdr:row>1</xdr:row>
      <xdr:rowOff>57150</xdr:rowOff>
    </xdr:from>
    <xdr:to>
      <xdr:col>68</xdr:col>
      <xdr:colOff>57150</xdr:colOff>
      <xdr:row>1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535775" y="333375"/>
          <a:ext cx="933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Penal</a:t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590550</xdr:colOff>
      <xdr:row>5</xdr:row>
      <xdr:rowOff>1019175</xdr:rowOff>
    </xdr:to>
    <xdr:sp>
      <xdr:nvSpPr>
        <xdr:cNvPr id="3" name="Line 3"/>
        <xdr:cNvSpPr>
          <a:spLocks/>
        </xdr:cNvSpPr>
      </xdr:nvSpPr>
      <xdr:spPr>
        <a:xfrm>
          <a:off x="9525" y="1419225"/>
          <a:ext cx="5810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4</xdr:row>
      <xdr:rowOff>180975</xdr:rowOff>
    </xdr:from>
    <xdr:to>
      <xdr:col>0</xdr:col>
      <xdr:colOff>762000</xdr:colOff>
      <xdr:row>4</xdr:row>
      <xdr:rowOff>428625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" y="12668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6</xdr:col>
      <xdr:colOff>762000</xdr:colOff>
      <xdr:row>1</xdr:row>
      <xdr:rowOff>0</xdr:rowOff>
    </xdr:from>
    <xdr:to>
      <xdr:col>7</xdr:col>
      <xdr:colOff>666750</xdr:colOff>
      <xdr:row>1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91575" y="295275"/>
          <a:ext cx="1019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Civil</a:t>
          </a:r>
        </a:p>
      </xdr:txBody>
    </xdr:sp>
    <xdr:clientData/>
  </xdr:twoCellAnchor>
  <xdr:twoCellAnchor>
    <xdr:from>
      <xdr:col>0</xdr:col>
      <xdr:colOff>1485900</xdr:colOff>
      <xdr:row>4</xdr:row>
      <xdr:rowOff>152400</xdr:rowOff>
    </xdr:from>
    <xdr:to>
      <xdr:col>0</xdr:col>
      <xdr:colOff>2400300</xdr:colOff>
      <xdr:row>4</xdr:row>
      <xdr:rowOff>390525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85900" y="1238250"/>
          <a:ext cx="914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2457450</xdr:colOff>
      <xdr:row>4</xdr:row>
      <xdr:rowOff>771525</xdr:rowOff>
    </xdr:to>
    <xdr:sp>
      <xdr:nvSpPr>
        <xdr:cNvPr id="4" name="Line 4"/>
        <xdr:cNvSpPr>
          <a:spLocks/>
        </xdr:cNvSpPr>
      </xdr:nvSpPr>
      <xdr:spPr>
        <a:xfrm>
          <a:off x="9525" y="1085850"/>
          <a:ext cx="24479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1495425</xdr:colOff>
      <xdr:row>4</xdr:row>
      <xdr:rowOff>180975</xdr:rowOff>
    </xdr:from>
    <xdr:to>
      <xdr:col>8</xdr:col>
      <xdr:colOff>762000</xdr:colOff>
      <xdr:row>4</xdr:row>
      <xdr:rowOff>428625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53850" y="12668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762000</xdr:colOff>
      <xdr:row>2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726275" y="2952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R.C.</a:t>
          </a:r>
        </a:p>
      </xdr:txBody>
    </xdr:sp>
    <xdr:clientData/>
  </xdr:twoCellAnchor>
  <xdr:twoCellAnchor>
    <xdr:from>
      <xdr:col>8</xdr:col>
      <xdr:colOff>1476375</xdr:colOff>
      <xdr:row>4</xdr:row>
      <xdr:rowOff>152400</xdr:rowOff>
    </xdr:from>
    <xdr:to>
      <xdr:col>8</xdr:col>
      <xdr:colOff>2381250</xdr:colOff>
      <xdr:row>4</xdr:row>
      <xdr:rowOff>390525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734800" y="1238250"/>
          <a:ext cx="904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8</xdr:col>
      <xdr:colOff>2457450</xdr:colOff>
      <xdr:row>4</xdr:row>
      <xdr:rowOff>771525</xdr:rowOff>
    </xdr:to>
    <xdr:sp>
      <xdr:nvSpPr>
        <xdr:cNvPr id="8" name="Line 8"/>
        <xdr:cNvSpPr>
          <a:spLocks/>
        </xdr:cNvSpPr>
      </xdr:nvSpPr>
      <xdr:spPr>
        <a:xfrm>
          <a:off x="10267950" y="1085850"/>
          <a:ext cx="24479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1495425</xdr:colOff>
      <xdr:row>4</xdr:row>
      <xdr:rowOff>180975</xdr:rowOff>
    </xdr:from>
    <xdr:to>
      <xdr:col>16</xdr:col>
      <xdr:colOff>762000</xdr:colOff>
      <xdr:row>4</xdr:row>
      <xdr:rowOff>428625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2012275" y="12668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23</xdr:col>
      <xdr:colOff>323850</xdr:colOff>
      <xdr:row>1</xdr:row>
      <xdr:rowOff>0</xdr:rowOff>
    </xdr:from>
    <xdr:to>
      <xdr:col>23</xdr:col>
      <xdr:colOff>762000</xdr:colOff>
      <xdr:row>2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994225" y="2952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R.C.</a:t>
          </a:r>
        </a:p>
      </xdr:txBody>
    </xdr:sp>
    <xdr:clientData/>
  </xdr:twoCellAnchor>
  <xdr:twoCellAnchor>
    <xdr:from>
      <xdr:col>16</xdr:col>
      <xdr:colOff>1504950</xdr:colOff>
      <xdr:row>4</xdr:row>
      <xdr:rowOff>161925</xdr:rowOff>
    </xdr:from>
    <xdr:to>
      <xdr:col>16</xdr:col>
      <xdr:colOff>2428875</xdr:colOff>
      <xdr:row>4</xdr:row>
      <xdr:rowOff>400050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2021800" y="1247775"/>
          <a:ext cx="923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16</xdr:col>
      <xdr:colOff>9525</xdr:colOff>
      <xdr:row>4</xdr:row>
      <xdr:rowOff>0</xdr:rowOff>
    </xdr:from>
    <xdr:to>
      <xdr:col>16</xdr:col>
      <xdr:colOff>2447925</xdr:colOff>
      <xdr:row>4</xdr:row>
      <xdr:rowOff>771525</xdr:rowOff>
    </xdr:to>
    <xdr:sp>
      <xdr:nvSpPr>
        <xdr:cNvPr id="12" name="Line 12"/>
        <xdr:cNvSpPr>
          <a:spLocks/>
        </xdr:cNvSpPr>
      </xdr:nvSpPr>
      <xdr:spPr>
        <a:xfrm>
          <a:off x="20526375" y="1085850"/>
          <a:ext cx="24384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1495425</xdr:colOff>
      <xdr:row>4</xdr:row>
      <xdr:rowOff>180975</xdr:rowOff>
    </xdr:from>
    <xdr:to>
      <xdr:col>24</xdr:col>
      <xdr:colOff>762000</xdr:colOff>
      <xdr:row>4</xdr:row>
      <xdr:rowOff>428625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280225" y="12668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30</xdr:col>
      <xdr:colOff>38100</xdr:colOff>
      <xdr:row>0</xdr:row>
      <xdr:rowOff>228600</xdr:rowOff>
    </xdr:from>
    <xdr:to>
      <xdr:col>30</xdr:col>
      <xdr:colOff>1104900</xdr:colOff>
      <xdr:row>1</xdr:row>
      <xdr:rowOff>152400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9500175" y="228600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Civil</a:t>
          </a:r>
        </a:p>
      </xdr:txBody>
    </xdr:sp>
    <xdr:clientData/>
  </xdr:twoCellAnchor>
  <xdr:twoCellAnchor>
    <xdr:from>
      <xdr:col>24</xdr:col>
      <xdr:colOff>1447800</xdr:colOff>
      <xdr:row>4</xdr:row>
      <xdr:rowOff>152400</xdr:rowOff>
    </xdr:from>
    <xdr:to>
      <xdr:col>24</xdr:col>
      <xdr:colOff>2371725</xdr:colOff>
      <xdr:row>4</xdr:row>
      <xdr:rowOff>390525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2232600" y="1238250"/>
          <a:ext cx="923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24</xdr:col>
      <xdr:colOff>9525</xdr:colOff>
      <xdr:row>4</xdr:row>
      <xdr:rowOff>0</xdr:rowOff>
    </xdr:from>
    <xdr:to>
      <xdr:col>24</xdr:col>
      <xdr:colOff>2428875</xdr:colOff>
      <xdr:row>4</xdr:row>
      <xdr:rowOff>771525</xdr:rowOff>
    </xdr:to>
    <xdr:sp>
      <xdr:nvSpPr>
        <xdr:cNvPr id="16" name="Line 16"/>
        <xdr:cNvSpPr>
          <a:spLocks/>
        </xdr:cNvSpPr>
      </xdr:nvSpPr>
      <xdr:spPr>
        <a:xfrm>
          <a:off x="30794325" y="1085850"/>
          <a:ext cx="24193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762000</xdr:colOff>
      <xdr:row>2</xdr:row>
      <xdr:rowOff>9525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19726275" y="2952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R.C.</a:t>
          </a:r>
        </a:p>
      </xdr:txBody>
    </xdr:sp>
    <xdr:clientData/>
  </xdr:twoCellAnchor>
  <xdr:twoCellAnchor>
    <xdr:from>
      <xdr:col>23</xdr:col>
      <xdr:colOff>323850</xdr:colOff>
      <xdr:row>1</xdr:row>
      <xdr:rowOff>0</xdr:rowOff>
    </xdr:from>
    <xdr:to>
      <xdr:col>23</xdr:col>
      <xdr:colOff>762000</xdr:colOff>
      <xdr:row>2</xdr:row>
      <xdr:rowOff>9525</xdr:rowOff>
    </xdr:to>
    <xdr:sp>
      <xdr:nvSpPr>
        <xdr:cNvPr id="18" name="Text Box 2"/>
        <xdr:cNvSpPr txBox="1">
          <a:spLocks noChangeArrowheads="1"/>
        </xdr:cNvSpPr>
      </xdr:nvSpPr>
      <xdr:spPr>
        <a:xfrm>
          <a:off x="29994225" y="2952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R.C.</a:t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762000</xdr:colOff>
      <xdr:row>2</xdr:row>
      <xdr:rowOff>9525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19726275" y="2952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R.C.</a:t>
          </a:r>
        </a:p>
      </xdr:txBody>
    </xdr:sp>
    <xdr:clientData/>
  </xdr:twoCellAnchor>
  <xdr:twoCellAnchor>
    <xdr:from>
      <xdr:col>23</xdr:col>
      <xdr:colOff>323850</xdr:colOff>
      <xdr:row>1</xdr:row>
      <xdr:rowOff>0</xdr:rowOff>
    </xdr:from>
    <xdr:to>
      <xdr:col>23</xdr:col>
      <xdr:colOff>762000</xdr:colOff>
      <xdr:row>2</xdr:row>
      <xdr:rowOff>9525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9994225" y="2952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R.C.</a:t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762000</xdr:colOff>
      <xdr:row>2</xdr:row>
      <xdr:rowOff>9525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19726275" y="2952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R.C.</a:t>
          </a:r>
        </a:p>
      </xdr:txBody>
    </xdr:sp>
    <xdr:clientData/>
  </xdr:twoCellAnchor>
  <xdr:twoCellAnchor>
    <xdr:from>
      <xdr:col>23</xdr:col>
      <xdr:colOff>323850</xdr:colOff>
      <xdr:row>1</xdr:row>
      <xdr:rowOff>0</xdr:rowOff>
    </xdr:from>
    <xdr:to>
      <xdr:col>23</xdr:col>
      <xdr:colOff>762000</xdr:colOff>
      <xdr:row>2</xdr:row>
      <xdr:rowOff>9525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29994225" y="295275"/>
          <a:ext cx="438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R.C.</a:t>
          </a:r>
        </a:p>
      </xdr:txBody>
    </xdr:sp>
    <xdr:clientData/>
  </xdr:twoCellAnchor>
  <xdr:twoCellAnchor>
    <xdr:from>
      <xdr:col>14</xdr:col>
      <xdr:colOff>885825</xdr:colOff>
      <xdr:row>1</xdr:row>
      <xdr:rowOff>0</xdr:rowOff>
    </xdr:from>
    <xdr:to>
      <xdr:col>15</xdr:col>
      <xdr:colOff>762000</xdr:colOff>
      <xdr:row>1</xdr:row>
      <xdr:rowOff>228600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19173825" y="295275"/>
          <a:ext cx="990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Civil</a:t>
          </a:r>
        </a:p>
      </xdr:txBody>
    </xdr:sp>
    <xdr:clientData/>
  </xdr:twoCellAnchor>
  <xdr:twoCellAnchor>
    <xdr:from>
      <xdr:col>22</xdr:col>
      <xdr:colOff>942975</xdr:colOff>
      <xdr:row>1</xdr:row>
      <xdr:rowOff>0</xdr:rowOff>
    </xdr:from>
    <xdr:to>
      <xdr:col>23</xdr:col>
      <xdr:colOff>962025</xdr:colOff>
      <xdr:row>1</xdr:row>
      <xdr:rowOff>276225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29498925" y="295275"/>
          <a:ext cx="1133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Civil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123825</xdr:rowOff>
    </xdr:from>
    <xdr:to>
      <xdr:col>0</xdr:col>
      <xdr:colOff>1266825</xdr:colOff>
      <xdr:row>6</xdr:row>
      <xdr:rowOff>85725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0975" y="2047875"/>
          <a:ext cx="1085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CONCEPTOS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9525</xdr:colOff>
      <xdr:row>4</xdr:row>
      <xdr:rowOff>781050</xdr:rowOff>
    </xdr:to>
    <xdr:sp>
      <xdr:nvSpPr>
        <xdr:cNvPr id="1" name="Line 1"/>
        <xdr:cNvSpPr>
          <a:spLocks/>
        </xdr:cNvSpPr>
      </xdr:nvSpPr>
      <xdr:spPr>
        <a:xfrm>
          <a:off x="9525" y="1228725"/>
          <a:ext cx="24574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1495425</xdr:colOff>
      <xdr:row>4</xdr:row>
      <xdr:rowOff>180975</xdr:rowOff>
    </xdr:from>
    <xdr:to>
      <xdr:col>0</xdr:col>
      <xdr:colOff>2447925</xdr:colOff>
      <xdr:row>4</xdr:row>
      <xdr:rowOff>428625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1409700"/>
          <a:ext cx="952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6</xdr:col>
      <xdr:colOff>981075</xdr:colOff>
      <xdr:row>1</xdr:row>
      <xdr:rowOff>28575</xdr:rowOff>
    </xdr:from>
    <xdr:to>
      <xdr:col>7</xdr:col>
      <xdr:colOff>1019175</xdr:colOff>
      <xdr:row>1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10650" y="352425"/>
          <a:ext cx="1152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 Familiar</a:t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9525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10267950" y="1228725"/>
          <a:ext cx="24574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1495425</xdr:colOff>
      <xdr:row>4</xdr:row>
      <xdr:rowOff>180975</xdr:rowOff>
    </xdr:from>
    <xdr:to>
      <xdr:col>8</xdr:col>
      <xdr:colOff>2447925</xdr:colOff>
      <xdr:row>4</xdr:row>
      <xdr:rowOff>428625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53850" y="1409700"/>
          <a:ext cx="952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15</xdr:col>
      <xdr:colOff>800100</xdr:colOff>
      <xdr:row>1</xdr:row>
      <xdr:rowOff>28575</xdr:rowOff>
    </xdr:from>
    <xdr:to>
      <xdr:col>16</xdr:col>
      <xdr:colOff>1019175</xdr:colOff>
      <xdr:row>1</xdr:row>
      <xdr:rowOff>238125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402425" y="352425"/>
          <a:ext cx="1200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 Familiar</a:t>
          </a:r>
        </a:p>
      </xdr:txBody>
    </xdr:sp>
    <xdr:clientData/>
  </xdr:twoCellAnchor>
  <xdr:twoCellAnchor>
    <xdr:from>
      <xdr:col>17</xdr:col>
      <xdr:colOff>1495425</xdr:colOff>
      <xdr:row>4</xdr:row>
      <xdr:rowOff>180975</xdr:rowOff>
    </xdr:from>
    <xdr:to>
      <xdr:col>17</xdr:col>
      <xdr:colOff>2447925</xdr:colOff>
      <xdr:row>4</xdr:row>
      <xdr:rowOff>428625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2193250" y="1409700"/>
          <a:ext cx="952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25</xdr:col>
      <xdr:colOff>581025</xdr:colOff>
      <xdr:row>1</xdr:row>
      <xdr:rowOff>28575</xdr:rowOff>
    </xdr:from>
    <xdr:to>
      <xdr:col>27</xdr:col>
      <xdr:colOff>0</xdr:colOff>
      <xdr:row>1</xdr:row>
      <xdr:rowOff>238125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9670375" y="352425"/>
          <a:ext cx="1114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Ramo famliar</a:t>
          </a:r>
        </a:p>
      </xdr:txBody>
    </xdr:sp>
    <xdr:clientData/>
  </xdr:twoCellAnchor>
  <xdr:twoCellAnchor>
    <xdr:from>
      <xdr:col>18</xdr:col>
      <xdr:colOff>0</xdr:colOff>
      <xdr:row>4</xdr:row>
      <xdr:rowOff>219075</xdr:rowOff>
    </xdr:from>
    <xdr:to>
      <xdr:col>18</xdr:col>
      <xdr:colOff>0</xdr:colOff>
      <xdr:row>4</xdr:row>
      <xdr:rowOff>485775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3155275" y="144780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DISTRITOS</a:t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18</xdr:col>
      <xdr:colOff>0</xdr:colOff>
      <xdr:row>4</xdr:row>
      <xdr:rowOff>800100</xdr:rowOff>
    </xdr:to>
    <xdr:sp>
      <xdr:nvSpPr>
        <xdr:cNvPr id="10" name="Line 10"/>
        <xdr:cNvSpPr>
          <a:spLocks/>
        </xdr:cNvSpPr>
      </xdr:nvSpPr>
      <xdr:spPr>
        <a:xfrm>
          <a:off x="20697825" y="1238250"/>
          <a:ext cx="2457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9525</xdr:colOff>
      <xdr:row>5</xdr:row>
      <xdr:rowOff>9525</xdr:rowOff>
    </xdr:to>
    <xdr:sp>
      <xdr:nvSpPr>
        <xdr:cNvPr id="11" name="Line 4"/>
        <xdr:cNvSpPr>
          <a:spLocks/>
        </xdr:cNvSpPr>
      </xdr:nvSpPr>
      <xdr:spPr>
        <a:xfrm>
          <a:off x="10267950" y="1228725"/>
          <a:ext cx="24574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1</xdr:row>
      <xdr:rowOff>0</xdr:rowOff>
    </xdr:from>
    <xdr:to>
      <xdr:col>33</xdr:col>
      <xdr:colOff>495300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93100" y="333375"/>
          <a:ext cx="1219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R.amo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Familiar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91150" y="320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AMBOS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91150" y="320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</a:t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9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50" y="2209800"/>
          <a:ext cx="125730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</xdr:row>
      <xdr:rowOff>104775</xdr:rowOff>
    </xdr:from>
    <xdr:to>
      <xdr:col>0</xdr:col>
      <xdr:colOff>1190625</xdr:colOff>
      <xdr:row>5</xdr:row>
      <xdr:rowOff>342900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3850" y="2295525"/>
          <a:ext cx="866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CONCEPTOS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="70" zoomScaleNormal="70" zoomScalePageLayoutView="0" workbookViewId="0" topLeftCell="G1">
      <selection activeCell="P5" sqref="P5"/>
    </sheetView>
  </sheetViews>
  <sheetFormatPr defaultColWidth="11.421875" defaultRowHeight="12.75"/>
  <cols>
    <col min="1" max="1" width="43.28125" style="0" customWidth="1"/>
    <col min="2" max="8" width="14.7109375" style="0" customWidth="1"/>
    <col min="9" max="9" width="43.7109375" style="0" customWidth="1"/>
    <col min="10" max="16" width="14.7109375" style="0" customWidth="1"/>
    <col min="17" max="17" width="44.57421875" style="0" customWidth="1"/>
    <col min="18" max="24" width="14.7109375" style="0" customWidth="1"/>
    <col min="25" max="25" width="48.421875" style="0" customWidth="1"/>
    <col min="26" max="32" width="14.7109375" style="0" customWidth="1"/>
    <col min="33" max="33" width="47.8515625" style="0" customWidth="1"/>
    <col min="34" max="40" width="14.7109375" style="0" customWidth="1"/>
  </cols>
  <sheetData>
    <row r="1" spans="1:40" ht="18">
      <c r="A1" s="91" t="s">
        <v>0</v>
      </c>
      <c r="B1" s="91"/>
      <c r="C1" s="91"/>
      <c r="D1" s="91"/>
      <c r="E1" s="91"/>
      <c r="F1" s="91"/>
      <c r="G1" s="91"/>
      <c r="H1" s="91"/>
      <c r="I1" s="91" t="s">
        <v>0</v>
      </c>
      <c r="J1" s="91"/>
      <c r="K1" s="91"/>
      <c r="L1" s="91"/>
      <c r="M1" s="91"/>
      <c r="N1" s="91"/>
      <c r="O1" s="91"/>
      <c r="P1" s="91"/>
      <c r="Q1" s="91" t="s">
        <v>0</v>
      </c>
      <c r="R1" s="91"/>
      <c r="S1" s="91"/>
      <c r="T1" s="91"/>
      <c r="U1" s="91"/>
      <c r="V1" s="91"/>
      <c r="W1" s="91"/>
      <c r="X1" s="91"/>
      <c r="Y1" s="91" t="s">
        <v>0</v>
      </c>
      <c r="Z1" s="91"/>
      <c r="AA1" s="91"/>
      <c r="AB1" s="91"/>
      <c r="AC1" s="91"/>
      <c r="AD1" s="91"/>
      <c r="AE1" s="91"/>
      <c r="AF1" s="91"/>
      <c r="AG1" s="91" t="s">
        <v>0</v>
      </c>
      <c r="AH1" s="91"/>
      <c r="AI1" s="91"/>
      <c r="AJ1" s="91"/>
      <c r="AK1" s="91"/>
      <c r="AL1" s="91"/>
      <c r="AM1" s="91"/>
      <c r="AN1" s="91"/>
    </row>
    <row r="2" spans="1:40" ht="21" customHeight="1">
      <c r="A2" s="90" t="s">
        <v>1</v>
      </c>
      <c r="B2" s="90"/>
      <c r="C2" s="90"/>
      <c r="D2" s="90"/>
      <c r="E2" s="90"/>
      <c r="F2" s="90"/>
      <c r="G2" s="90"/>
      <c r="H2" s="90"/>
      <c r="I2" s="90" t="s">
        <v>1</v>
      </c>
      <c r="J2" s="90"/>
      <c r="K2" s="90"/>
      <c r="L2" s="90"/>
      <c r="M2" s="90"/>
      <c r="N2" s="90"/>
      <c r="O2" s="90"/>
      <c r="P2" s="90"/>
      <c r="Q2" s="90" t="s">
        <v>1</v>
      </c>
      <c r="R2" s="90"/>
      <c r="S2" s="90"/>
      <c r="T2" s="90"/>
      <c r="U2" s="90"/>
      <c r="V2" s="90"/>
      <c r="W2" s="90"/>
      <c r="X2" s="90"/>
      <c r="Y2" s="90" t="s">
        <v>1</v>
      </c>
      <c r="Z2" s="90"/>
      <c r="AA2" s="90"/>
      <c r="AB2" s="90"/>
      <c r="AC2" s="90"/>
      <c r="AD2" s="90"/>
      <c r="AE2" s="90"/>
      <c r="AF2" s="90"/>
      <c r="AG2" s="90" t="s">
        <v>1</v>
      </c>
      <c r="AH2" s="90"/>
      <c r="AI2" s="90"/>
      <c r="AJ2" s="90"/>
      <c r="AK2" s="90"/>
      <c r="AL2" s="90"/>
      <c r="AM2" s="90"/>
      <c r="AN2" s="90"/>
    </row>
    <row r="3" spans="1:40" ht="22.5" customHeight="1">
      <c r="A3" s="89" t="s">
        <v>181</v>
      </c>
      <c r="B3" s="89"/>
      <c r="C3" s="89"/>
      <c r="D3" s="89"/>
      <c r="E3" s="89"/>
      <c r="F3" s="89"/>
      <c r="G3" s="89"/>
      <c r="H3" s="89"/>
      <c r="I3" s="89" t="s">
        <v>181</v>
      </c>
      <c r="J3" s="89"/>
      <c r="K3" s="89"/>
      <c r="L3" s="89"/>
      <c r="M3" s="89"/>
      <c r="N3" s="89"/>
      <c r="O3" s="89"/>
      <c r="P3" s="89"/>
      <c r="Q3" s="89" t="s">
        <v>181</v>
      </c>
      <c r="R3" s="89"/>
      <c r="S3" s="89"/>
      <c r="T3" s="89"/>
      <c r="U3" s="89"/>
      <c r="V3" s="89"/>
      <c r="W3" s="89"/>
      <c r="X3" s="89"/>
      <c r="Y3" s="89" t="s">
        <v>181</v>
      </c>
      <c r="Z3" s="89"/>
      <c r="AA3" s="89"/>
      <c r="AB3" s="89"/>
      <c r="AC3" s="89"/>
      <c r="AD3" s="89"/>
      <c r="AE3" s="89"/>
      <c r="AF3" s="89"/>
      <c r="AG3" s="89" t="s">
        <v>181</v>
      </c>
      <c r="AH3" s="89"/>
      <c r="AI3" s="89"/>
      <c r="AJ3" s="89"/>
      <c r="AK3" s="89"/>
      <c r="AL3" s="89"/>
      <c r="AM3" s="89"/>
      <c r="AN3" s="89"/>
    </row>
    <row r="4" spans="1:40" ht="16.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65.25" customHeigh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9</v>
      </c>
      <c r="I5" s="1" t="s">
        <v>2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139" t="s">
        <v>16</v>
      </c>
      <c r="Q5" s="1" t="s">
        <v>2</v>
      </c>
      <c r="R5" s="2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X5" s="4" t="s">
        <v>23</v>
      </c>
      <c r="Y5" s="1" t="s">
        <v>2</v>
      </c>
      <c r="Z5" s="2" t="s">
        <v>141</v>
      </c>
      <c r="AA5" s="2" t="s">
        <v>142</v>
      </c>
      <c r="AB5" s="54" t="s">
        <v>25</v>
      </c>
      <c r="AC5" s="2" t="s">
        <v>26</v>
      </c>
      <c r="AD5" s="2" t="s">
        <v>27</v>
      </c>
      <c r="AE5" s="2" t="s">
        <v>28</v>
      </c>
      <c r="AF5" s="3" t="s">
        <v>29</v>
      </c>
      <c r="AG5" s="1" t="s">
        <v>2</v>
      </c>
      <c r="AH5" s="2" t="s">
        <v>30</v>
      </c>
      <c r="AI5" s="2" t="s">
        <v>31</v>
      </c>
      <c r="AJ5" s="2" t="s">
        <v>32</v>
      </c>
      <c r="AK5" s="2" t="s">
        <v>33</v>
      </c>
      <c r="AL5" s="2" t="s">
        <v>34</v>
      </c>
      <c r="AM5" s="2" t="s">
        <v>35</v>
      </c>
      <c r="AN5" s="3" t="s">
        <v>36</v>
      </c>
    </row>
    <row r="6" spans="1:40" ht="21" customHeight="1">
      <c r="A6" s="5" t="s">
        <v>37</v>
      </c>
      <c r="B6" s="6">
        <v>215</v>
      </c>
      <c r="C6" s="6">
        <v>66</v>
      </c>
      <c r="D6" s="6">
        <v>67</v>
      </c>
      <c r="E6" s="6">
        <v>55</v>
      </c>
      <c r="F6" s="6">
        <v>167</v>
      </c>
      <c r="G6" s="6">
        <v>161</v>
      </c>
      <c r="H6" s="7">
        <v>206</v>
      </c>
      <c r="I6" s="5" t="s">
        <v>37</v>
      </c>
      <c r="J6" s="6">
        <v>148</v>
      </c>
      <c r="K6" s="6">
        <v>144</v>
      </c>
      <c r="L6" s="6">
        <v>172</v>
      </c>
      <c r="M6" s="6">
        <v>171</v>
      </c>
      <c r="N6" s="6">
        <v>169</v>
      </c>
      <c r="O6" s="6">
        <v>171</v>
      </c>
      <c r="P6" s="7">
        <v>88</v>
      </c>
      <c r="Q6" s="5" t="s">
        <v>37</v>
      </c>
      <c r="R6" s="6">
        <v>315</v>
      </c>
      <c r="S6" s="6">
        <v>78</v>
      </c>
      <c r="T6" s="6">
        <v>209</v>
      </c>
      <c r="U6" s="6">
        <v>219</v>
      </c>
      <c r="V6" s="6">
        <v>32</v>
      </c>
      <c r="W6" s="6">
        <v>106</v>
      </c>
      <c r="X6" s="7">
        <v>29</v>
      </c>
      <c r="Y6" s="5" t="s">
        <v>37</v>
      </c>
      <c r="Z6" s="6">
        <v>30</v>
      </c>
      <c r="AA6" s="6">
        <v>164</v>
      </c>
      <c r="AB6" s="6">
        <v>180</v>
      </c>
      <c r="AC6" s="6">
        <v>176</v>
      </c>
      <c r="AD6" s="6">
        <v>179</v>
      </c>
      <c r="AE6" s="6">
        <v>181</v>
      </c>
      <c r="AF6" s="7">
        <v>180</v>
      </c>
      <c r="AG6" s="5" t="s">
        <v>37</v>
      </c>
      <c r="AH6" s="55">
        <v>175</v>
      </c>
      <c r="AI6" s="6">
        <v>177</v>
      </c>
      <c r="AJ6" s="6">
        <v>175</v>
      </c>
      <c r="AK6" s="6">
        <v>179</v>
      </c>
      <c r="AL6" s="6">
        <v>178</v>
      </c>
      <c r="AM6" s="6">
        <v>58</v>
      </c>
      <c r="AN6" s="8">
        <f>SUM(B6:AM6)</f>
        <v>5020</v>
      </c>
    </row>
    <row r="7" spans="1:40" ht="21" customHeight="1">
      <c r="A7" s="5" t="s">
        <v>38</v>
      </c>
      <c r="B7" s="6">
        <v>80</v>
      </c>
      <c r="C7" s="6">
        <v>44</v>
      </c>
      <c r="D7" s="6">
        <v>56</v>
      </c>
      <c r="E7" s="6">
        <v>39</v>
      </c>
      <c r="F7" s="6">
        <v>127</v>
      </c>
      <c r="G7" s="6">
        <v>108</v>
      </c>
      <c r="H7" s="7">
        <v>119</v>
      </c>
      <c r="I7" s="5" t="s">
        <v>38</v>
      </c>
      <c r="J7" s="6">
        <v>88</v>
      </c>
      <c r="K7" s="6">
        <v>93</v>
      </c>
      <c r="L7" s="6">
        <v>95</v>
      </c>
      <c r="M7" s="6">
        <v>98</v>
      </c>
      <c r="N7" s="6">
        <v>87</v>
      </c>
      <c r="O7" s="6">
        <v>90</v>
      </c>
      <c r="P7" s="7">
        <v>61</v>
      </c>
      <c r="Q7" s="5" t="s">
        <v>38</v>
      </c>
      <c r="R7" s="6">
        <v>201</v>
      </c>
      <c r="S7" s="6">
        <v>61</v>
      </c>
      <c r="T7" s="6">
        <v>107</v>
      </c>
      <c r="U7" s="6">
        <v>119</v>
      </c>
      <c r="V7" s="6">
        <v>14</v>
      </c>
      <c r="W7" s="6">
        <v>76</v>
      </c>
      <c r="X7" s="7">
        <v>1</v>
      </c>
      <c r="Y7" s="5" t="s">
        <v>38</v>
      </c>
      <c r="Z7" s="6">
        <v>7</v>
      </c>
      <c r="AA7" s="6">
        <v>81</v>
      </c>
      <c r="AB7" s="6">
        <v>87</v>
      </c>
      <c r="AC7" s="6">
        <v>75</v>
      </c>
      <c r="AD7" s="6">
        <v>77</v>
      </c>
      <c r="AE7" s="6">
        <v>79</v>
      </c>
      <c r="AF7" s="7">
        <v>58</v>
      </c>
      <c r="AG7" s="5" t="s">
        <v>38</v>
      </c>
      <c r="AH7" s="55">
        <v>66</v>
      </c>
      <c r="AI7" s="6">
        <v>59</v>
      </c>
      <c r="AJ7" s="6">
        <v>70</v>
      </c>
      <c r="AK7" s="6">
        <v>78</v>
      </c>
      <c r="AL7" s="6">
        <v>86</v>
      </c>
      <c r="AM7" s="6">
        <v>29</v>
      </c>
      <c r="AN7" s="8">
        <f aca="true" t="shared" si="0" ref="AN7:AN26">SUM(B7:AM7)</f>
        <v>2616</v>
      </c>
    </row>
    <row r="8" spans="1:40" ht="21" customHeight="1">
      <c r="A8" s="5" t="s">
        <v>39</v>
      </c>
      <c r="B8" s="6">
        <v>9</v>
      </c>
      <c r="C8" s="6">
        <v>2</v>
      </c>
      <c r="D8" s="6">
        <v>8</v>
      </c>
      <c r="E8" s="6">
        <v>5</v>
      </c>
      <c r="F8" s="6">
        <v>13</v>
      </c>
      <c r="G8" s="6">
        <v>14</v>
      </c>
      <c r="H8" s="7">
        <v>32</v>
      </c>
      <c r="I8" s="5" t="s">
        <v>39</v>
      </c>
      <c r="J8" s="6">
        <v>8</v>
      </c>
      <c r="K8" s="6">
        <v>12</v>
      </c>
      <c r="L8" s="6">
        <v>68</v>
      </c>
      <c r="M8" s="6">
        <v>34</v>
      </c>
      <c r="N8" s="6">
        <v>45</v>
      </c>
      <c r="O8" s="6">
        <v>46</v>
      </c>
      <c r="P8" s="7">
        <v>16</v>
      </c>
      <c r="Q8" s="5" t="s">
        <v>39</v>
      </c>
      <c r="R8" s="6">
        <v>22</v>
      </c>
      <c r="S8" s="6">
        <v>6</v>
      </c>
      <c r="T8" s="6">
        <v>19</v>
      </c>
      <c r="U8" s="6">
        <v>44</v>
      </c>
      <c r="V8" s="6">
        <v>4</v>
      </c>
      <c r="W8" s="6">
        <v>11</v>
      </c>
      <c r="X8" s="7">
        <v>0</v>
      </c>
      <c r="Y8" s="5" t="s">
        <v>39</v>
      </c>
      <c r="Z8" s="6">
        <v>2</v>
      </c>
      <c r="AA8" s="6">
        <v>27</v>
      </c>
      <c r="AB8" s="6">
        <v>32</v>
      </c>
      <c r="AC8" s="6">
        <v>19</v>
      </c>
      <c r="AD8" s="6">
        <v>28</v>
      </c>
      <c r="AE8" s="6">
        <v>17</v>
      </c>
      <c r="AF8" s="7">
        <v>14</v>
      </c>
      <c r="AG8" s="5" t="s">
        <v>39</v>
      </c>
      <c r="AH8" s="55">
        <v>55</v>
      </c>
      <c r="AI8" s="6">
        <v>51</v>
      </c>
      <c r="AJ8" s="6">
        <v>4</v>
      </c>
      <c r="AK8" s="6">
        <v>4</v>
      </c>
      <c r="AL8" s="6">
        <v>13</v>
      </c>
      <c r="AM8" s="6">
        <v>20</v>
      </c>
      <c r="AN8" s="8">
        <f t="shared" si="0"/>
        <v>704</v>
      </c>
    </row>
    <row r="9" spans="1:40" ht="21" customHeight="1">
      <c r="A9" s="5" t="s">
        <v>40</v>
      </c>
      <c r="B9" s="6">
        <v>20</v>
      </c>
      <c r="C9" s="6">
        <v>49</v>
      </c>
      <c r="D9" s="6">
        <v>41</v>
      </c>
      <c r="E9" s="6">
        <v>12</v>
      </c>
      <c r="F9" s="6">
        <v>84</v>
      </c>
      <c r="G9" s="6">
        <v>46</v>
      </c>
      <c r="H9" s="7">
        <v>144</v>
      </c>
      <c r="I9" s="5" t="s">
        <v>40</v>
      </c>
      <c r="J9" s="6">
        <v>44</v>
      </c>
      <c r="K9" s="6">
        <v>67</v>
      </c>
      <c r="L9" s="6">
        <v>49</v>
      </c>
      <c r="M9" s="6">
        <v>66</v>
      </c>
      <c r="N9" s="6">
        <v>45</v>
      </c>
      <c r="O9" s="6">
        <v>59</v>
      </c>
      <c r="P9" s="7">
        <v>37</v>
      </c>
      <c r="Q9" s="5" t="s">
        <v>40</v>
      </c>
      <c r="R9" s="6">
        <v>178</v>
      </c>
      <c r="S9" s="6">
        <v>52</v>
      </c>
      <c r="T9" s="6">
        <v>27</v>
      </c>
      <c r="U9" s="6">
        <v>60</v>
      </c>
      <c r="V9" s="6">
        <v>1</v>
      </c>
      <c r="W9" s="6">
        <v>52</v>
      </c>
      <c r="X9" s="7">
        <v>0</v>
      </c>
      <c r="Y9" s="5" t="s">
        <v>40</v>
      </c>
      <c r="Z9" s="6">
        <v>34</v>
      </c>
      <c r="AA9" s="6">
        <v>18</v>
      </c>
      <c r="AB9" s="6">
        <v>72</v>
      </c>
      <c r="AC9" s="6">
        <v>33</v>
      </c>
      <c r="AD9" s="6">
        <v>76</v>
      </c>
      <c r="AE9" s="6">
        <v>47</v>
      </c>
      <c r="AF9" s="7">
        <v>63</v>
      </c>
      <c r="AG9" s="5" t="s">
        <v>40</v>
      </c>
      <c r="AH9" s="55">
        <v>50</v>
      </c>
      <c r="AI9" s="6">
        <v>38</v>
      </c>
      <c r="AJ9" s="6">
        <v>14</v>
      </c>
      <c r="AK9" s="6">
        <v>70</v>
      </c>
      <c r="AL9" s="6">
        <v>80</v>
      </c>
      <c r="AM9" s="6">
        <v>0</v>
      </c>
      <c r="AN9" s="8">
        <f t="shared" si="0"/>
        <v>1728</v>
      </c>
    </row>
    <row r="10" spans="1:40" ht="21" customHeight="1">
      <c r="A10" s="5" t="s">
        <v>41</v>
      </c>
      <c r="B10" s="6">
        <v>26</v>
      </c>
      <c r="C10" s="6">
        <v>0</v>
      </c>
      <c r="D10" s="6">
        <v>0</v>
      </c>
      <c r="E10" s="6">
        <v>0</v>
      </c>
      <c r="F10" s="6">
        <v>2</v>
      </c>
      <c r="G10" s="6">
        <v>10</v>
      </c>
      <c r="H10" s="7">
        <v>0</v>
      </c>
      <c r="I10" s="5" t="s">
        <v>41</v>
      </c>
      <c r="J10" s="6">
        <v>2</v>
      </c>
      <c r="K10" s="6">
        <v>7</v>
      </c>
      <c r="L10" s="6">
        <v>4</v>
      </c>
      <c r="M10" s="6">
        <v>3</v>
      </c>
      <c r="N10" s="6">
        <v>0</v>
      </c>
      <c r="O10" s="6">
        <v>0</v>
      </c>
      <c r="P10" s="7">
        <v>1</v>
      </c>
      <c r="Q10" s="5" t="s">
        <v>41</v>
      </c>
      <c r="R10" s="6">
        <v>3</v>
      </c>
      <c r="S10" s="6">
        <v>11</v>
      </c>
      <c r="T10" s="6">
        <v>0</v>
      </c>
      <c r="U10" s="6">
        <v>15</v>
      </c>
      <c r="V10" s="6">
        <v>0</v>
      </c>
      <c r="W10" s="6">
        <v>4</v>
      </c>
      <c r="X10" s="7">
        <v>0</v>
      </c>
      <c r="Y10" s="5" t="s">
        <v>41</v>
      </c>
      <c r="Z10" s="6">
        <v>12</v>
      </c>
      <c r="AA10" s="6">
        <v>4</v>
      </c>
      <c r="AB10" s="6">
        <v>2</v>
      </c>
      <c r="AC10" s="6">
        <v>2</v>
      </c>
      <c r="AD10" s="6">
        <v>5</v>
      </c>
      <c r="AE10" s="6">
        <v>4</v>
      </c>
      <c r="AF10" s="7">
        <v>4</v>
      </c>
      <c r="AG10" s="5" t="s">
        <v>41</v>
      </c>
      <c r="AH10" s="55">
        <v>3</v>
      </c>
      <c r="AI10" s="6">
        <v>3</v>
      </c>
      <c r="AJ10" s="6">
        <v>0</v>
      </c>
      <c r="AK10" s="6">
        <v>4</v>
      </c>
      <c r="AL10" s="6">
        <v>1</v>
      </c>
      <c r="AM10" s="6">
        <v>0</v>
      </c>
      <c r="AN10" s="8">
        <f t="shared" si="0"/>
        <v>132</v>
      </c>
    </row>
    <row r="11" spans="1:40" ht="21" customHeight="1">
      <c r="A11" s="5" t="s">
        <v>42</v>
      </c>
      <c r="B11" s="6">
        <v>7</v>
      </c>
      <c r="C11" s="6">
        <v>0</v>
      </c>
      <c r="D11" s="6">
        <v>0</v>
      </c>
      <c r="E11" s="6">
        <v>0</v>
      </c>
      <c r="F11" s="6">
        <v>8</v>
      </c>
      <c r="G11" s="6">
        <v>4</v>
      </c>
      <c r="H11" s="7">
        <v>2</v>
      </c>
      <c r="I11" s="5" t="s">
        <v>42</v>
      </c>
      <c r="J11" s="6">
        <v>5</v>
      </c>
      <c r="K11" s="6">
        <v>4</v>
      </c>
      <c r="L11" s="6">
        <v>8</v>
      </c>
      <c r="M11" s="6">
        <v>0</v>
      </c>
      <c r="N11" s="6">
        <v>0</v>
      </c>
      <c r="O11" s="6">
        <v>0</v>
      </c>
      <c r="P11" s="7">
        <v>0</v>
      </c>
      <c r="Q11" s="5" t="s">
        <v>42</v>
      </c>
      <c r="R11" s="6">
        <v>3</v>
      </c>
      <c r="S11" s="6">
        <v>5</v>
      </c>
      <c r="T11" s="6">
        <v>0</v>
      </c>
      <c r="U11" s="6">
        <v>4</v>
      </c>
      <c r="V11" s="6">
        <v>0</v>
      </c>
      <c r="W11" s="6">
        <v>2</v>
      </c>
      <c r="X11" s="7">
        <v>0</v>
      </c>
      <c r="Y11" s="5" t="s">
        <v>42</v>
      </c>
      <c r="Z11" s="6">
        <v>1</v>
      </c>
      <c r="AA11" s="6">
        <v>2</v>
      </c>
      <c r="AB11" s="6">
        <v>2</v>
      </c>
      <c r="AC11" s="6">
        <v>0</v>
      </c>
      <c r="AD11" s="6">
        <v>4</v>
      </c>
      <c r="AE11" s="6">
        <v>3</v>
      </c>
      <c r="AF11" s="7">
        <v>2</v>
      </c>
      <c r="AG11" s="5" t="s">
        <v>42</v>
      </c>
      <c r="AH11" s="55">
        <v>2</v>
      </c>
      <c r="AI11" s="6">
        <v>1</v>
      </c>
      <c r="AJ11" s="6">
        <v>0</v>
      </c>
      <c r="AK11" s="6">
        <v>3</v>
      </c>
      <c r="AL11" s="6">
        <v>0</v>
      </c>
      <c r="AM11" s="6">
        <v>0</v>
      </c>
      <c r="AN11" s="8">
        <f t="shared" si="0"/>
        <v>72</v>
      </c>
    </row>
    <row r="12" spans="1:40" ht="21" customHeight="1">
      <c r="A12" s="58" t="s">
        <v>130</v>
      </c>
      <c r="B12" s="24">
        <v>1</v>
      </c>
      <c r="C12" s="24">
        <v>5</v>
      </c>
      <c r="D12" s="24">
        <v>1</v>
      </c>
      <c r="E12" s="24">
        <v>1</v>
      </c>
      <c r="F12" s="24">
        <v>0</v>
      </c>
      <c r="G12" s="24">
        <v>0</v>
      </c>
      <c r="H12" s="59">
        <v>1</v>
      </c>
      <c r="I12" s="58" t="s">
        <v>130</v>
      </c>
      <c r="J12" s="24">
        <v>4</v>
      </c>
      <c r="K12" s="24">
        <v>2</v>
      </c>
      <c r="L12" s="24">
        <v>1</v>
      </c>
      <c r="M12" s="24">
        <v>3</v>
      </c>
      <c r="N12" s="24">
        <v>1</v>
      </c>
      <c r="O12" s="24">
        <v>0</v>
      </c>
      <c r="P12" s="59">
        <v>0</v>
      </c>
      <c r="Q12" s="58" t="s">
        <v>130</v>
      </c>
      <c r="R12" s="24">
        <v>2</v>
      </c>
      <c r="S12" s="24">
        <v>0</v>
      </c>
      <c r="T12" s="24">
        <v>3</v>
      </c>
      <c r="U12" s="24">
        <v>2</v>
      </c>
      <c r="V12" s="24">
        <v>0</v>
      </c>
      <c r="W12" s="24">
        <v>1</v>
      </c>
      <c r="X12" s="59">
        <v>0</v>
      </c>
      <c r="Y12" s="58" t="s">
        <v>130</v>
      </c>
      <c r="Z12" s="24">
        <v>0</v>
      </c>
      <c r="AA12" s="24">
        <v>1</v>
      </c>
      <c r="AB12" s="24">
        <v>3</v>
      </c>
      <c r="AC12" s="24">
        <v>5</v>
      </c>
      <c r="AD12" s="24">
        <v>0</v>
      </c>
      <c r="AE12" s="24">
        <v>6</v>
      </c>
      <c r="AF12" s="59">
        <v>7</v>
      </c>
      <c r="AG12" s="58" t="s">
        <v>130</v>
      </c>
      <c r="AH12" s="60">
        <v>5</v>
      </c>
      <c r="AI12" s="24">
        <v>8</v>
      </c>
      <c r="AJ12" s="24">
        <v>0</v>
      </c>
      <c r="AK12" s="24">
        <v>0</v>
      </c>
      <c r="AL12" s="24">
        <v>6</v>
      </c>
      <c r="AM12" s="24">
        <v>0</v>
      </c>
      <c r="AN12" s="8">
        <f t="shared" si="0"/>
        <v>69</v>
      </c>
    </row>
    <row r="13" spans="1:40" ht="21" customHeight="1">
      <c r="A13" s="58" t="s">
        <v>131</v>
      </c>
      <c r="B13" s="24">
        <v>1</v>
      </c>
      <c r="C13" s="24">
        <v>2</v>
      </c>
      <c r="D13" s="24">
        <v>0</v>
      </c>
      <c r="E13" s="24">
        <v>0</v>
      </c>
      <c r="F13" s="24">
        <v>0</v>
      </c>
      <c r="G13" s="24">
        <v>0</v>
      </c>
      <c r="H13" s="59">
        <v>1</v>
      </c>
      <c r="I13" s="58" t="s">
        <v>131</v>
      </c>
      <c r="J13" s="24">
        <v>0</v>
      </c>
      <c r="K13" s="24">
        <v>4</v>
      </c>
      <c r="L13" s="24">
        <v>1</v>
      </c>
      <c r="M13" s="24">
        <v>1</v>
      </c>
      <c r="N13" s="24">
        <v>0</v>
      </c>
      <c r="O13" s="24">
        <v>0</v>
      </c>
      <c r="P13" s="59">
        <v>0</v>
      </c>
      <c r="Q13" s="58" t="s">
        <v>131</v>
      </c>
      <c r="R13" s="24">
        <v>1</v>
      </c>
      <c r="S13" s="24">
        <v>0</v>
      </c>
      <c r="T13" s="24">
        <v>1</v>
      </c>
      <c r="U13" s="24">
        <v>0</v>
      </c>
      <c r="V13" s="24">
        <v>0</v>
      </c>
      <c r="W13" s="24">
        <v>0</v>
      </c>
      <c r="X13" s="59">
        <v>0</v>
      </c>
      <c r="Y13" s="58" t="s">
        <v>131</v>
      </c>
      <c r="Z13" s="24">
        <v>0</v>
      </c>
      <c r="AA13" s="24">
        <v>0</v>
      </c>
      <c r="AB13" s="24">
        <v>2</v>
      </c>
      <c r="AC13" s="24">
        <v>2</v>
      </c>
      <c r="AD13" s="24">
        <v>0</v>
      </c>
      <c r="AE13" s="24">
        <v>0</v>
      </c>
      <c r="AF13" s="59">
        <v>0</v>
      </c>
      <c r="AG13" s="58" t="s">
        <v>131</v>
      </c>
      <c r="AH13" s="60">
        <v>1</v>
      </c>
      <c r="AI13" s="24">
        <v>3</v>
      </c>
      <c r="AJ13" s="24">
        <v>0</v>
      </c>
      <c r="AK13" s="24">
        <v>0</v>
      </c>
      <c r="AL13" s="24">
        <v>3</v>
      </c>
      <c r="AM13" s="24">
        <v>0</v>
      </c>
      <c r="AN13" s="8">
        <f t="shared" si="0"/>
        <v>23</v>
      </c>
    </row>
    <row r="14" spans="1:40" ht="21" customHeight="1">
      <c r="A14" s="49" t="s">
        <v>146</v>
      </c>
      <c r="B14" s="6">
        <v>32</v>
      </c>
      <c r="C14" s="6">
        <v>4</v>
      </c>
      <c r="D14" s="6">
        <v>17</v>
      </c>
      <c r="E14" s="6">
        <v>5</v>
      </c>
      <c r="F14" s="6">
        <v>19</v>
      </c>
      <c r="G14" s="6">
        <v>19</v>
      </c>
      <c r="H14" s="7">
        <v>28</v>
      </c>
      <c r="I14" s="49" t="s">
        <v>146</v>
      </c>
      <c r="J14" s="6">
        <v>11</v>
      </c>
      <c r="K14" s="6">
        <v>17</v>
      </c>
      <c r="L14" s="6">
        <v>14</v>
      </c>
      <c r="M14" s="6">
        <v>7</v>
      </c>
      <c r="N14" s="6">
        <v>12</v>
      </c>
      <c r="O14" s="6">
        <v>4</v>
      </c>
      <c r="P14" s="7">
        <v>7</v>
      </c>
      <c r="Q14" s="49" t="s">
        <v>147</v>
      </c>
      <c r="R14" s="6">
        <v>27</v>
      </c>
      <c r="S14" s="6">
        <v>6</v>
      </c>
      <c r="T14" s="6">
        <v>28</v>
      </c>
      <c r="U14" s="6">
        <v>14</v>
      </c>
      <c r="V14" s="6">
        <v>1</v>
      </c>
      <c r="W14" s="6">
        <v>11</v>
      </c>
      <c r="X14" s="7">
        <v>2</v>
      </c>
      <c r="Y14" s="49" t="s">
        <v>147</v>
      </c>
      <c r="Z14" s="6">
        <v>4</v>
      </c>
      <c r="AA14" s="6">
        <v>16</v>
      </c>
      <c r="AB14" s="6">
        <v>11</v>
      </c>
      <c r="AC14" s="6">
        <v>20</v>
      </c>
      <c r="AD14" s="6">
        <v>32</v>
      </c>
      <c r="AE14" s="6">
        <v>8</v>
      </c>
      <c r="AF14" s="7">
        <v>15</v>
      </c>
      <c r="AG14" s="49" t="s">
        <v>148</v>
      </c>
      <c r="AH14" s="56">
        <v>16</v>
      </c>
      <c r="AI14" s="6">
        <v>10</v>
      </c>
      <c r="AJ14" s="6">
        <v>11</v>
      </c>
      <c r="AK14" s="6">
        <v>16</v>
      </c>
      <c r="AL14" s="6">
        <v>22</v>
      </c>
      <c r="AM14" s="6">
        <v>0</v>
      </c>
      <c r="AN14" s="8">
        <f t="shared" si="0"/>
        <v>466</v>
      </c>
    </row>
    <row r="15" spans="1:40" ht="21" customHeight="1">
      <c r="A15" s="5" t="s">
        <v>43</v>
      </c>
      <c r="B15" s="6">
        <v>53</v>
      </c>
      <c r="C15" s="6">
        <v>23</v>
      </c>
      <c r="D15" s="6">
        <v>27</v>
      </c>
      <c r="E15" s="6">
        <v>12</v>
      </c>
      <c r="F15" s="6">
        <v>27</v>
      </c>
      <c r="G15" s="6">
        <v>16</v>
      </c>
      <c r="H15" s="7">
        <v>31</v>
      </c>
      <c r="I15" s="5" t="s">
        <v>43</v>
      </c>
      <c r="J15" s="6">
        <v>38</v>
      </c>
      <c r="K15" s="6">
        <v>35</v>
      </c>
      <c r="L15" s="6">
        <v>27</v>
      </c>
      <c r="M15" s="6">
        <v>20</v>
      </c>
      <c r="N15" s="6">
        <v>30</v>
      </c>
      <c r="O15" s="6">
        <v>37</v>
      </c>
      <c r="P15" s="7">
        <v>24</v>
      </c>
      <c r="Q15" s="5" t="s">
        <v>43</v>
      </c>
      <c r="R15" s="6">
        <v>83</v>
      </c>
      <c r="S15" s="6">
        <v>24</v>
      </c>
      <c r="T15" s="6">
        <v>18</v>
      </c>
      <c r="U15" s="6">
        <v>22</v>
      </c>
      <c r="V15" s="6">
        <v>4</v>
      </c>
      <c r="W15" s="6">
        <v>33</v>
      </c>
      <c r="X15" s="7">
        <v>8</v>
      </c>
      <c r="Y15" s="5" t="s">
        <v>43</v>
      </c>
      <c r="Z15" s="6">
        <v>16</v>
      </c>
      <c r="AA15" s="6">
        <v>17</v>
      </c>
      <c r="AB15" s="6">
        <v>41</v>
      </c>
      <c r="AC15" s="6">
        <v>26</v>
      </c>
      <c r="AD15" s="6">
        <v>30</v>
      </c>
      <c r="AE15" s="6">
        <v>35</v>
      </c>
      <c r="AF15" s="7">
        <v>30</v>
      </c>
      <c r="AG15" s="5" t="s">
        <v>43</v>
      </c>
      <c r="AH15" s="55">
        <v>22</v>
      </c>
      <c r="AI15" s="6">
        <v>34</v>
      </c>
      <c r="AJ15" s="6">
        <v>28</v>
      </c>
      <c r="AK15" s="6">
        <v>30</v>
      </c>
      <c r="AL15" s="6">
        <v>42</v>
      </c>
      <c r="AM15" s="6">
        <v>20</v>
      </c>
      <c r="AN15" s="8">
        <f t="shared" si="0"/>
        <v>963</v>
      </c>
    </row>
    <row r="16" spans="1:40" ht="21" customHeight="1">
      <c r="A16" s="5" t="s">
        <v>44</v>
      </c>
      <c r="B16" s="6">
        <v>1</v>
      </c>
      <c r="C16" s="6">
        <v>2</v>
      </c>
      <c r="D16" s="6">
        <v>0</v>
      </c>
      <c r="E16" s="6">
        <v>0</v>
      </c>
      <c r="F16" s="6">
        <v>2</v>
      </c>
      <c r="G16" s="6">
        <v>1</v>
      </c>
      <c r="H16" s="7">
        <v>1</v>
      </c>
      <c r="I16" s="5" t="s">
        <v>44</v>
      </c>
      <c r="J16" s="6">
        <v>0</v>
      </c>
      <c r="K16" s="6">
        <v>0</v>
      </c>
      <c r="L16" s="6">
        <v>0</v>
      </c>
      <c r="M16" s="6">
        <v>1</v>
      </c>
      <c r="N16" s="6">
        <v>2</v>
      </c>
      <c r="O16" s="6">
        <v>0</v>
      </c>
      <c r="P16" s="7">
        <v>1</v>
      </c>
      <c r="Q16" s="5" t="s">
        <v>44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7">
        <v>0</v>
      </c>
      <c r="Y16" s="5" t="s">
        <v>44</v>
      </c>
      <c r="Z16" s="6">
        <v>0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7">
        <v>6</v>
      </c>
      <c r="AG16" s="5" t="s">
        <v>44</v>
      </c>
      <c r="AH16" s="55">
        <v>2</v>
      </c>
      <c r="AI16" s="6">
        <v>3</v>
      </c>
      <c r="AJ16" s="6">
        <v>0</v>
      </c>
      <c r="AK16" s="6">
        <v>2</v>
      </c>
      <c r="AL16" s="6">
        <v>0</v>
      </c>
      <c r="AM16" s="6">
        <v>0</v>
      </c>
      <c r="AN16" s="8">
        <f t="shared" si="0"/>
        <v>29</v>
      </c>
    </row>
    <row r="17" spans="1:40" ht="21" customHeight="1">
      <c r="A17" s="5" t="s">
        <v>45</v>
      </c>
      <c r="B17" s="6">
        <v>119</v>
      </c>
      <c r="C17" s="6">
        <v>47</v>
      </c>
      <c r="D17" s="6">
        <v>38</v>
      </c>
      <c r="E17" s="6">
        <v>31</v>
      </c>
      <c r="F17" s="6">
        <v>59</v>
      </c>
      <c r="G17" s="6">
        <v>68</v>
      </c>
      <c r="H17" s="7">
        <v>126</v>
      </c>
      <c r="I17" s="5" t="s">
        <v>45</v>
      </c>
      <c r="J17" s="6">
        <v>90</v>
      </c>
      <c r="K17" s="6">
        <v>86</v>
      </c>
      <c r="L17" s="6">
        <v>78</v>
      </c>
      <c r="M17" s="6">
        <v>91</v>
      </c>
      <c r="N17" s="6">
        <v>74</v>
      </c>
      <c r="O17" s="6">
        <v>102</v>
      </c>
      <c r="P17" s="7">
        <v>28</v>
      </c>
      <c r="Q17" s="5" t="s">
        <v>45</v>
      </c>
      <c r="R17" s="6">
        <v>162</v>
      </c>
      <c r="S17" s="6">
        <v>46</v>
      </c>
      <c r="T17" s="6">
        <v>90</v>
      </c>
      <c r="U17" s="6">
        <v>111</v>
      </c>
      <c r="V17" s="6">
        <v>16</v>
      </c>
      <c r="W17" s="6">
        <v>38</v>
      </c>
      <c r="X17" s="7">
        <v>10</v>
      </c>
      <c r="Y17" s="5" t="s">
        <v>45</v>
      </c>
      <c r="Z17" s="6">
        <v>38</v>
      </c>
      <c r="AA17" s="6">
        <v>68</v>
      </c>
      <c r="AB17" s="6">
        <v>108</v>
      </c>
      <c r="AC17" s="6">
        <v>105</v>
      </c>
      <c r="AD17" s="6">
        <v>103</v>
      </c>
      <c r="AE17" s="6">
        <v>96</v>
      </c>
      <c r="AF17" s="7">
        <v>98</v>
      </c>
      <c r="AG17" s="5" t="s">
        <v>45</v>
      </c>
      <c r="AH17" s="55">
        <v>100</v>
      </c>
      <c r="AI17" s="6">
        <v>82</v>
      </c>
      <c r="AJ17" s="6">
        <v>121</v>
      </c>
      <c r="AK17" s="6">
        <v>121</v>
      </c>
      <c r="AL17" s="6">
        <v>102</v>
      </c>
      <c r="AM17" s="6">
        <v>2</v>
      </c>
      <c r="AN17" s="8">
        <f t="shared" si="0"/>
        <v>2654</v>
      </c>
    </row>
    <row r="18" spans="1:40" ht="21" customHeight="1">
      <c r="A18" s="5" t="s">
        <v>46</v>
      </c>
      <c r="B18" s="6">
        <v>6</v>
      </c>
      <c r="C18" s="6">
        <v>1</v>
      </c>
      <c r="D18" s="6">
        <v>1</v>
      </c>
      <c r="E18" s="6">
        <v>1</v>
      </c>
      <c r="F18" s="6">
        <v>7</v>
      </c>
      <c r="G18" s="6">
        <v>4</v>
      </c>
      <c r="H18" s="7">
        <v>56</v>
      </c>
      <c r="I18" s="5" t="s">
        <v>46</v>
      </c>
      <c r="J18" s="6">
        <v>3</v>
      </c>
      <c r="K18" s="6">
        <v>10</v>
      </c>
      <c r="L18" s="6">
        <v>6</v>
      </c>
      <c r="M18" s="6">
        <v>0</v>
      </c>
      <c r="N18" s="6">
        <v>0</v>
      </c>
      <c r="O18" s="6">
        <v>0</v>
      </c>
      <c r="P18" s="7">
        <v>2</v>
      </c>
      <c r="Q18" s="5" t="s">
        <v>46</v>
      </c>
      <c r="R18" s="6">
        <v>4</v>
      </c>
      <c r="S18" s="6">
        <v>0</v>
      </c>
      <c r="T18" s="6">
        <v>0</v>
      </c>
      <c r="U18" s="6">
        <v>0</v>
      </c>
      <c r="V18" s="6">
        <v>1</v>
      </c>
      <c r="W18" s="6">
        <v>0</v>
      </c>
      <c r="X18" s="7">
        <v>0</v>
      </c>
      <c r="Y18" s="5" t="s">
        <v>46</v>
      </c>
      <c r="Z18" s="6">
        <v>5</v>
      </c>
      <c r="AA18" s="6">
        <v>0</v>
      </c>
      <c r="AB18" s="6">
        <v>3</v>
      </c>
      <c r="AC18" s="6">
        <v>1</v>
      </c>
      <c r="AD18" s="6">
        <v>14</v>
      </c>
      <c r="AE18" s="6">
        <v>7</v>
      </c>
      <c r="AF18" s="7">
        <v>3</v>
      </c>
      <c r="AG18" s="5" t="s">
        <v>46</v>
      </c>
      <c r="AH18" s="55">
        <v>3</v>
      </c>
      <c r="AI18" s="6">
        <v>4</v>
      </c>
      <c r="AJ18" s="6">
        <v>1</v>
      </c>
      <c r="AK18" s="6">
        <v>21</v>
      </c>
      <c r="AL18" s="6">
        <v>1</v>
      </c>
      <c r="AM18" s="6">
        <v>1</v>
      </c>
      <c r="AN18" s="8">
        <f t="shared" si="0"/>
        <v>166</v>
      </c>
    </row>
    <row r="19" spans="1:40" ht="21" customHeight="1">
      <c r="A19" s="5" t="s">
        <v>47</v>
      </c>
      <c r="B19" s="6">
        <v>74</v>
      </c>
      <c r="C19" s="6">
        <v>34</v>
      </c>
      <c r="D19" s="6">
        <v>13</v>
      </c>
      <c r="E19" s="6">
        <v>0</v>
      </c>
      <c r="F19" s="6">
        <v>20</v>
      </c>
      <c r="G19" s="6">
        <v>22</v>
      </c>
      <c r="H19" s="7">
        <v>75</v>
      </c>
      <c r="I19" s="5" t="s">
        <v>47</v>
      </c>
      <c r="J19" s="6">
        <v>50</v>
      </c>
      <c r="K19" s="6">
        <v>10</v>
      </c>
      <c r="L19" s="6">
        <v>30</v>
      </c>
      <c r="M19" s="6">
        <v>65</v>
      </c>
      <c r="N19" s="6">
        <v>44</v>
      </c>
      <c r="O19" s="6">
        <v>54</v>
      </c>
      <c r="P19" s="7">
        <v>12</v>
      </c>
      <c r="Q19" s="5" t="s">
        <v>47</v>
      </c>
      <c r="R19" s="6">
        <v>80</v>
      </c>
      <c r="S19" s="6">
        <v>40</v>
      </c>
      <c r="T19" s="6">
        <v>45</v>
      </c>
      <c r="U19" s="6">
        <v>61</v>
      </c>
      <c r="V19" s="6">
        <v>2</v>
      </c>
      <c r="W19" s="6">
        <v>18</v>
      </c>
      <c r="X19" s="7">
        <v>5</v>
      </c>
      <c r="Y19" s="5" t="s">
        <v>47</v>
      </c>
      <c r="Z19" s="6">
        <v>15</v>
      </c>
      <c r="AA19" s="6">
        <v>35</v>
      </c>
      <c r="AB19" s="6">
        <v>43</v>
      </c>
      <c r="AC19" s="6">
        <v>2</v>
      </c>
      <c r="AD19" s="6">
        <v>65</v>
      </c>
      <c r="AE19" s="6">
        <v>37</v>
      </c>
      <c r="AF19" s="7">
        <v>19</v>
      </c>
      <c r="AG19" s="5" t="s">
        <v>47</v>
      </c>
      <c r="AH19" s="55">
        <v>54</v>
      </c>
      <c r="AI19" s="6">
        <v>16</v>
      </c>
      <c r="AJ19" s="6">
        <v>56</v>
      </c>
      <c r="AK19" s="6">
        <v>38</v>
      </c>
      <c r="AL19" s="6">
        <v>31</v>
      </c>
      <c r="AM19" s="6">
        <v>0</v>
      </c>
      <c r="AN19" s="8">
        <f t="shared" si="0"/>
        <v>1165</v>
      </c>
    </row>
    <row r="20" spans="1:40" ht="21" customHeight="1">
      <c r="A20" s="5" t="s">
        <v>48</v>
      </c>
      <c r="B20" s="6">
        <v>17</v>
      </c>
      <c r="C20" s="6">
        <v>4</v>
      </c>
      <c r="D20" s="6">
        <v>8</v>
      </c>
      <c r="E20" s="6">
        <v>7</v>
      </c>
      <c r="F20" s="6">
        <v>8</v>
      </c>
      <c r="G20" s="6">
        <v>39</v>
      </c>
      <c r="H20" s="7">
        <v>15</v>
      </c>
      <c r="I20" s="5" t="s">
        <v>48</v>
      </c>
      <c r="J20" s="6">
        <v>9</v>
      </c>
      <c r="K20" s="6">
        <v>7</v>
      </c>
      <c r="L20" s="6">
        <v>3</v>
      </c>
      <c r="M20" s="6">
        <v>8</v>
      </c>
      <c r="N20" s="6">
        <v>2</v>
      </c>
      <c r="O20" s="6">
        <v>16</v>
      </c>
      <c r="P20" s="7">
        <v>9</v>
      </c>
      <c r="Q20" s="5" t="s">
        <v>48</v>
      </c>
      <c r="R20" s="6">
        <v>24</v>
      </c>
      <c r="S20" s="6">
        <v>2</v>
      </c>
      <c r="T20" s="6">
        <v>11</v>
      </c>
      <c r="U20" s="6">
        <v>15</v>
      </c>
      <c r="V20" s="6">
        <v>0</v>
      </c>
      <c r="W20" s="6">
        <v>9</v>
      </c>
      <c r="X20" s="7">
        <v>5</v>
      </c>
      <c r="Y20" s="5" t="s">
        <v>48</v>
      </c>
      <c r="Z20" s="6">
        <v>6</v>
      </c>
      <c r="AA20" s="6">
        <v>6</v>
      </c>
      <c r="AB20" s="6">
        <v>33</v>
      </c>
      <c r="AC20" s="6">
        <v>17</v>
      </c>
      <c r="AD20" s="6">
        <v>11</v>
      </c>
      <c r="AE20" s="6">
        <v>12</v>
      </c>
      <c r="AF20" s="7">
        <v>30</v>
      </c>
      <c r="AG20" s="5" t="s">
        <v>48</v>
      </c>
      <c r="AH20" s="55">
        <v>30</v>
      </c>
      <c r="AI20" s="6">
        <v>22</v>
      </c>
      <c r="AJ20" s="6">
        <v>19</v>
      </c>
      <c r="AK20" s="6">
        <v>36</v>
      </c>
      <c r="AL20" s="6">
        <v>18</v>
      </c>
      <c r="AM20" s="6">
        <v>0</v>
      </c>
      <c r="AN20" s="8">
        <f t="shared" si="0"/>
        <v>458</v>
      </c>
    </row>
    <row r="21" spans="1:40" ht="21" customHeight="1">
      <c r="A21" s="5" t="s">
        <v>49</v>
      </c>
      <c r="B21" s="6">
        <v>102</v>
      </c>
      <c r="C21" s="6">
        <v>43</v>
      </c>
      <c r="D21" s="6">
        <v>30</v>
      </c>
      <c r="E21" s="6">
        <v>24</v>
      </c>
      <c r="F21" s="6">
        <v>51</v>
      </c>
      <c r="G21" s="6">
        <v>29</v>
      </c>
      <c r="H21" s="7">
        <v>111</v>
      </c>
      <c r="I21" s="5" t="s">
        <v>49</v>
      </c>
      <c r="J21" s="6">
        <v>81</v>
      </c>
      <c r="K21" s="6">
        <v>79</v>
      </c>
      <c r="L21" s="6">
        <v>75</v>
      </c>
      <c r="M21" s="6">
        <v>83</v>
      </c>
      <c r="N21" s="6">
        <v>72</v>
      </c>
      <c r="O21" s="6">
        <v>86</v>
      </c>
      <c r="P21" s="7">
        <v>19</v>
      </c>
      <c r="Q21" s="5" t="s">
        <v>49</v>
      </c>
      <c r="R21" s="6">
        <v>138</v>
      </c>
      <c r="S21" s="6">
        <v>44</v>
      </c>
      <c r="T21" s="6">
        <v>79</v>
      </c>
      <c r="U21" s="6">
        <v>96</v>
      </c>
      <c r="V21" s="6">
        <v>16</v>
      </c>
      <c r="W21" s="6">
        <v>29</v>
      </c>
      <c r="X21" s="7">
        <v>5</v>
      </c>
      <c r="Y21" s="5" t="s">
        <v>49</v>
      </c>
      <c r="Z21" s="6">
        <v>32</v>
      </c>
      <c r="AA21" s="6">
        <v>62</v>
      </c>
      <c r="AB21" s="6">
        <v>75</v>
      </c>
      <c r="AC21" s="6">
        <v>88</v>
      </c>
      <c r="AD21" s="6">
        <v>92</v>
      </c>
      <c r="AE21" s="6">
        <v>84</v>
      </c>
      <c r="AF21" s="7">
        <v>68</v>
      </c>
      <c r="AG21" s="5" t="s">
        <v>49</v>
      </c>
      <c r="AH21" s="55">
        <v>70</v>
      </c>
      <c r="AI21" s="6">
        <v>60</v>
      </c>
      <c r="AJ21" s="6">
        <v>102</v>
      </c>
      <c r="AK21" s="6">
        <v>85</v>
      </c>
      <c r="AL21" s="6">
        <v>84</v>
      </c>
      <c r="AM21" s="6">
        <v>2</v>
      </c>
      <c r="AN21" s="8">
        <f t="shared" si="0"/>
        <v>2196</v>
      </c>
    </row>
    <row r="22" spans="1:40" ht="21" customHeight="1">
      <c r="A22" s="5" t="s">
        <v>224</v>
      </c>
      <c r="B22" s="6">
        <v>1</v>
      </c>
      <c r="C22" s="6">
        <v>0</v>
      </c>
      <c r="D22" s="6">
        <v>0</v>
      </c>
      <c r="E22" s="6">
        <v>2</v>
      </c>
      <c r="F22" s="6">
        <v>0</v>
      </c>
      <c r="G22" s="6">
        <v>1</v>
      </c>
      <c r="H22" s="7">
        <v>0</v>
      </c>
      <c r="I22" s="5" t="s">
        <v>224</v>
      </c>
      <c r="J22" s="6">
        <v>3</v>
      </c>
      <c r="K22" s="6">
        <v>0</v>
      </c>
      <c r="L22" s="6">
        <v>2</v>
      </c>
      <c r="M22" s="6">
        <v>1</v>
      </c>
      <c r="N22" s="6">
        <v>0</v>
      </c>
      <c r="O22" s="6">
        <v>2</v>
      </c>
      <c r="P22" s="7">
        <v>0</v>
      </c>
      <c r="Q22" s="5" t="s">
        <v>224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7">
        <v>0</v>
      </c>
      <c r="Y22" s="5" t="s">
        <v>224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7">
        <v>0</v>
      </c>
      <c r="AG22" s="5" t="s">
        <v>224</v>
      </c>
      <c r="AH22" s="55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8">
        <f t="shared" si="0"/>
        <v>14</v>
      </c>
    </row>
    <row r="23" spans="1:40" ht="21" customHeight="1">
      <c r="A23" s="5" t="s">
        <v>50</v>
      </c>
      <c r="B23" s="6">
        <v>24</v>
      </c>
      <c r="C23" s="6">
        <v>1</v>
      </c>
      <c r="D23" s="6">
        <v>1</v>
      </c>
      <c r="E23" s="6">
        <v>5</v>
      </c>
      <c r="F23" s="6">
        <v>12</v>
      </c>
      <c r="G23" s="6">
        <v>16</v>
      </c>
      <c r="H23" s="7">
        <v>15</v>
      </c>
      <c r="I23" s="5" t="s">
        <v>50</v>
      </c>
      <c r="J23" s="6">
        <v>6</v>
      </c>
      <c r="K23" s="6">
        <v>9</v>
      </c>
      <c r="L23" s="6">
        <v>14</v>
      </c>
      <c r="M23" s="6">
        <v>5</v>
      </c>
      <c r="N23" s="6">
        <v>7</v>
      </c>
      <c r="O23" s="6">
        <v>8</v>
      </c>
      <c r="P23" s="7">
        <v>3</v>
      </c>
      <c r="Q23" s="5" t="s">
        <v>50</v>
      </c>
      <c r="R23" s="6">
        <v>14</v>
      </c>
      <c r="S23" s="6">
        <v>4</v>
      </c>
      <c r="T23" s="6">
        <v>10</v>
      </c>
      <c r="U23" s="6">
        <v>27</v>
      </c>
      <c r="V23" s="6">
        <v>0</v>
      </c>
      <c r="W23" s="6">
        <v>11</v>
      </c>
      <c r="X23" s="7">
        <v>1</v>
      </c>
      <c r="Y23" s="5" t="s">
        <v>50</v>
      </c>
      <c r="Z23" s="6">
        <v>23</v>
      </c>
      <c r="AA23" s="6">
        <v>5</v>
      </c>
      <c r="AB23" s="6">
        <v>10</v>
      </c>
      <c r="AC23" s="6">
        <v>23</v>
      </c>
      <c r="AD23" s="6">
        <v>9</v>
      </c>
      <c r="AE23" s="6">
        <v>8</v>
      </c>
      <c r="AF23" s="7">
        <v>7</v>
      </c>
      <c r="AG23" s="5" t="s">
        <v>50</v>
      </c>
      <c r="AH23" s="55">
        <v>4</v>
      </c>
      <c r="AI23" s="6">
        <v>12</v>
      </c>
      <c r="AJ23" s="6">
        <v>4</v>
      </c>
      <c r="AK23" s="6">
        <v>0</v>
      </c>
      <c r="AL23" s="6">
        <v>2</v>
      </c>
      <c r="AM23" s="6">
        <v>4</v>
      </c>
      <c r="AN23" s="8">
        <f t="shared" si="0"/>
        <v>304</v>
      </c>
    </row>
    <row r="24" spans="1:40" ht="21" customHeight="1">
      <c r="A24" s="5" t="s">
        <v>51</v>
      </c>
      <c r="B24" s="6">
        <v>41</v>
      </c>
      <c r="C24" s="6">
        <v>17</v>
      </c>
      <c r="D24" s="6">
        <v>12</v>
      </c>
      <c r="E24" s="6">
        <v>13</v>
      </c>
      <c r="F24" s="6">
        <v>9</v>
      </c>
      <c r="G24" s="6">
        <v>40</v>
      </c>
      <c r="H24" s="7">
        <v>71</v>
      </c>
      <c r="I24" s="5" t="s">
        <v>51</v>
      </c>
      <c r="J24" s="6">
        <v>33</v>
      </c>
      <c r="K24" s="6">
        <v>40</v>
      </c>
      <c r="L24" s="6">
        <v>62</v>
      </c>
      <c r="M24" s="6">
        <v>58</v>
      </c>
      <c r="N24" s="6">
        <v>64</v>
      </c>
      <c r="O24" s="6">
        <v>84</v>
      </c>
      <c r="P24" s="7">
        <v>28</v>
      </c>
      <c r="Q24" s="5" t="s">
        <v>51</v>
      </c>
      <c r="R24" s="6">
        <v>77</v>
      </c>
      <c r="S24" s="6">
        <v>15</v>
      </c>
      <c r="T24" s="6">
        <v>58</v>
      </c>
      <c r="U24" s="6">
        <v>87</v>
      </c>
      <c r="V24" s="6">
        <v>3</v>
      </c>
      <c r="W24" s="6">
        <v>30</v>
      </c>
      <c r="X24" s="7">
        <v>6</v>
      </c>
      <c r="Y24" s="5" t="s">
        <v>51</v>
      </c>
      <c r="Z24" s="6">
        <v>76</v>
      </c>
      <c r="AA24" s="6">
        <v>57</v>
      </c>
      <c r="AB24" s="6">
        <v>25</v>
      </c>
      <c r="AC24" s="6">
        <v>44</v>
      </c>
      <c r="AD24" s="6">
        <v>57</v>
      </c>
      <c r="AE24" s="6">
        <v>32</v>
      </c>
      <c r="AF24" s="7">
        <v>35</v>
      </c>
      <c r="AG24" s="5" t="s">
        <v>51</v>
      </c>
      <c r="AH24" s="55">
        <v>26</v>
      </c>
      <c r="AI24" s="6">
        <v>47</v>
      </c>
      <c r="AJ24" s="6">
        <v>19</v>
      </c>
      <c r="AK24" s="6">
        <v>22</v>
      </c>
      <c r="AL24" s="6">
        <v>44</v>
      </c>
      <c r="AM24" s="6">
        <v>4</v>
      </c>
      <c r="AN24" s="8">
        <f t="shared" si="0"/>
        <v>1336</v>
      </c>
    </row>
    <row r="25" spans="1:40" ht="21" customHeight="1">
      <c r="A25" s="5" t="s">
        <v>52</v>
      </c>
      <c r="B25" s="6">
        <v>5754</v>
      </c>
      <c r="C25" s="6">
        <v>2642</v>
      </c>
      <c r="D25" s="6">
        <v>1741</v>
      </c>
      <c r="E25" s="6">
        <v>993</v>
      </c>
      <c r="F25" s="6">
        <v>1649</v>
      </c>
      <c r="G25" s="6">
        <v>2441</v>
      </c>
      <c r="H25" s="7">
        <v>5351</v>
      </c>
      <c r="I25" s="5" t="s">
        <v>52</v>
      </c>
      <c r="J25" s="6">
        <v>3919</v>
      </c>
      <c r="K25" s="6">
        <v>3747</v>
      </c>
      <c r="L25" s="6">
        <v>2820</v>
      </c>
      <c r="M25" s="6">
        <v>3134</v>
      </c>
      <c r="N25" s="6">
        <v>2402</v>
      </c>
      <c r="O25" s="6">
        <v>4267</v>
      </c>
      <c r="P25" s="7">
        <v>1931</v>
      </c>
      <c r="Q25" s="5" t="s">
        <v>52</v>
      </c>
      <c r="R25" s="6">
        <v>3510</v>
      </c>
      <c r="S25" s="6">
        <v>1186</v>
      </c>
      <c r="T25" s="6">
        <v>3703</v>
      </c>
      <c r="U25" s="42">
        <v>5099</v>
      </c>
      <c r="V25" s="6">
        <v>654</v>
      </c>
      <c r="W25" s="6">
        <v>2731</v>
      </c>
      <c r="X25" s="7">
        <v>343</v>
      </c>
      <c r="Y25" s="5" t="s">
        <v>52</v>
      </c>
      <c r="Z25" s="6">
        <v>4268</v>
      </c>
      <c r="AA25" s="6">
        <v>1339</v>
      </c>
      <c r="AB25" s="6">
        <v>3504</v>
      </c>
      <c r="AC25" s="6">
        <v>4114</v>
      </c>
      <c r="AD25" s="6">
        <v>3427</v>
      </c>
      <c r="AE25" s="6">
        <v>1430</v>
      </c>
      <c r="AF25" s="7">
        <v>3618</v>
      </c>
      <c r="AG25" s="5" t="s">
        <v>52</v>
      </c>
      <c r="AH25" s="55">
        <v>3635</v>
      </c>
      <c r="AI25" s="6">
        <v>2741</v>
      </c>
      <c r="AJ25" s="6">
        <v>3039</v>
      </c>
      <c r="AK25" s="6">
        <v>2418</v>
      </c>
      <c r="AL25" s="6">
        <v>1662</v>
      </c>
      <c r="AM25" s="6">
        <v>886</v>
      </c>
      <c r="AN25" s="8">
        <f t="shared" si="0"/>
        <v>96098</v>
      </c>
    </row>
    <row r="26" spans="1:40" ht="21" customHeight="1" thickBot="1">
      <c r="A26" s="9" t="s">
        <v>53</v>
      </c>
      <c r="B26" s="10">
        <v>2532</v>
      </c>
      <c r="C26" s="10">
        <v>1356</v>
      </c>
      <c r="D26" s="10">
        <v>571</v>
      </c>
      <c r="E26" s="10">
        <v>230</v>
      </c>
      <c r="F26" s="10">
        <v>740</v>
      </c>
      <c r="G26" s="10">
        <v>1165</v>
      </c>
      <c r="H26" s="25">
        <v>1993</v>
      </c>
      <c r="I26" s="9" t="s">
        <v>53</v>
      </c>
      <c r="J26" s="10">
        <v>2416</v>
      </c>
      <c r="K26" s="10">
        <v>1076</v>
      </c>
      <c r="L26" s="10">
        <v>1265</v>
      </c>
      <c r="M26" s="10">
        <v>1201</v>
      </c>
      <c r="N26" s="10">
        <v>1667</v>
      </c>
      <c r="O26" s="10">
        <v>1445</v>
      </c>
      <c r="P26" s="25">
        <v>533</v>
      </c>
      <c r="Q26" s="9" t="s">
        <v>53</v>
      </c>
      <c r="R26" s="10">
        <v>1038</v>
      </c>
      <c r="S26" s="10">
        <v>858</v>
      </c>
      <c r="T26" s="10">
        <v>2041</v>
      </c>
      <c r="U26" s="10">
        <v>928</v>
      </c>
      <c r="V26" s="10">
        <v>299</v>
      </c>
      <c r="W26" s="10">
        <v>944</v>
      </c>
      <c r="X26" s="25">
        <v>18</v>
      </c>
      <c r="Y26" s="9" t="s">
        <v>53</v>
      </c>
      <c r="Z26" s="10">
        <v>1652</v>
      </c>
      <c r="AA26" s="10">
        <v>719</v>
      </c>
      <c r="AB26" s="10">
        <v>771</v>
      </c>
      <c r="AC26" s="10">
        <v>1345</v>
      </c>
      <c r="AD26" s="10">
        <v>1367</v>
      </c>
      <c r="AE26" s="10">
        <v>497</v>
      </c>
      <c r="AF26" s="25">
        <v>784</v>
      </c>
      <c r="AG26" s="9" t="s">
        <v>53</v>
      </c>
      <c r="AH26" s="57">
        <v>1028</v>
      </c>
      <c r="AI26" s="10">
        <v>629</v>
      </c>
      <c r="AJ26" s="10">
        <v>1164</v>
      </c>
      <c r="AK26" s="10">
        <v>805</v>
      </c>
      <c r="AL26" s="10">
        <v>941</v>
      </c>
      <c r="AM26" s="10">
        <v>140</v>
      </c>
      <c r="AN26" s="11">
        <f t="shared" si="0"/>
        <v>36158</v>
      </c>
    </row>
  </sheetData>
  <sheetProtection/>
  <mergeCells count="20">
    <mergeCell ref="AG1:AN1"/>
    <mergeCell ref="A2:H2"/>
    <mergeCell ref="I2:P2"/>
    <mergeCell ref="Q2:X2"/>
    <mergeCell ref="Y2:AF2"/>
    <mergeCell ref="AG2:AN2"/>
    <mergeCell ref="A1:H1"/>
    <mergeCell ref="I1:P1"/>
    <mergeCell ref="Q1:X1"/>
    <mergeCell ref="Y1:AF1"/>
    <mergeCell ref="AG3:AN3"/>
    <mergeCell ref="A4:H4"/>
    <mergeCell ref="I4:P4"/>
    <mergeCell ref="Q4:X4"/>
    <mergeCell ref="Y4:AF4"/>
    <mergeCell ref="AG4:AN4"/>
    <mergeCell ref="A3:H3"/>
    <mergeCell ref="I3:P3"/>
    <mergeCell ref="Q3:X3"/>
    <mergeCell ref="Y3:AF3"/>
  </mergeCells>
  <printOptions horizontalCentered="1" verticalCentered="1"/>
  <pageMargins left="0.4330708661417323" right="0.9448818897637796" top="0.31496062992125984" bottom="0.2362204724409449" header="0" footer="0"/>
  <pageSetup horizontalDpi="300" verticalDpi="300" orientation="landscape" paperSize="1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1"/>
  <sheetViews>
    <sheetView zoomScale="70" zoomScaleNormal="70" zoomScalePageLayoutView="0" workbookViewId="0" topLeftCell="AC1">
      <selection activeCell="BW9" sqref="BW9"/>
    </sheetView>
  </sheetViews>
  <sheetFormatPr defaultColWidth="11.421875" defaultRowHeight="12.75"/>
  <cols>
    <col min="1" max="1" width="8.8515625" style="88" customWidth="1"/>
    <col min="2" max="2" width="7.28125" style="0" bestFit="1" customWidth="1"/>
    <col min="3" max="5" width="4.7109375" style="0" customWidth="1"/>
    <col min="6" max="9" width="4.421875" style="0" bestFit="1" customWidth="1"/>
    <col min="10" max="10" width="4.00390625" style="0" bestFit="1" customWidth="1"/>
    <col min="11" max="11" width="3.00390625" style="0" bestFit="1" customWidth="1"/>
    <col min="12" max="13" width="4.7109375" style="0" customWidth="1"/>
    <col min="14" max="14" width="3.00390625" style="0" bestFit="1" customWidth="1"/>
    <col min="15" max="15" width="4.7109375" style="0" customWidth="1"/>
    <col min="16" max="16" width="6.28125" style="0" bestFit="1" customWidth="1"/>
    <col min="17" max="17" width="4.7109375" style="0" customWidth="1"/>
    <col min="18" max="18" width="4.00390625" style="0" bestFit="1" customWidth="1"/>
    <col min="19" max="19" width="4.421875" style="0" bestFit="1" customWidth="1"/>
    <col min="20" max="20" width="4.7109375" style="0" customWidth="1"/>
    <col min="21" max="21" width="3.00390625" style="0" bestFit="1" customWidth="1"/>
    <col min="22" max="23" width="4.7109375" style="0" customWidth="1"/>
    <col min="24" max="24" width="3.00390625" style="0" bestFit="1" customWidth="1"/>
    <col min="25" max="26" width="2.7109375" style="0" bestFit="1" customWidth="1"/>
    <col min="27" max="27" width="3.00390625" style="0" bestFit="1" customWidth="1"/>
    <col min="28" max="29" width="4.7109375" style="0" customWidth="1"/>
    <col min="30" max="30" width="4.00390625" style="0" bestFit="1" customWidth="1"/>
    <col min="31" max="31" width="4.7109375" style="0" customWidth="1"/>
    <col min="32" max="32" width="3.00390625" style="0" bestFit="1" customWidth="1"/>
    <col min="33" max="34" width="4.7109375" style="0" customWidth="1"/>
    <col min="35" max="35" width="5.28125" style="0" customWidth="1"/>
    <col min="36" max="36" width="4.7109375" style="0" customWidth="1"/>
    <col min="37" max="37" width="4.00390625" style="0" bestFit="1" customWidth="1"/>
    <col min="38" max="40" width="5.28125" style="0" customWidth="1"/>
    <col min="41" max="41" width="4.421875" style="0" bestFit="1" customWidth="1"/>
    <col min="42" max="43" width="5.28125" style="0" customWidth="1"/>
    <col min="44" max="44" width="7.421875" style="0" customWidth="1"/>
    <col min="45" max="47" width="5.28125" style="0" customWidth="1"/>
    <col min="48" max="48" width="4.421875" style="0" bestFit="1" customWidth="1"/>
    <col min="49" max="49" width="4.7109375" style="0" customWidth="1"/>
    <col min="50" max="50" width="4.421875" style="0" bestFit="1" customWidth="1"/>
    <col min="51" max="51" width="4.7109375" style="0" customWidth="1"/>
    <col min="52" max="52" width="4.421875" style="0" bestFit="1" customWidth="1"/>
    <col min="53" max="54" width="4.7109375" style="0" customWidth="1"/>
    <col min="55" max="56" width="2.7109375" style="0" bestFit="1" customWidth="1"/>
    <col min="57" max="57" width="5.28125" style="0" customWidth="1"/>
    <col min="58" max="58" width="4.421875" style="0" bestFit="1" customWidth="1"/>
    <col min="59" max="60" width="5.28125" style="0" customWidth="1"/>
    <col min="61" max="61" width="2.7109375" style="0" bestFit="1" customWidth="1"/>
    <col min="62" max="62" width="5.28125" style="0" customWidth="1"/>
    <col min="63" max="64" width="2.7109375" style="0" bestFit="1" customWidth="1"/>
    <col min="65" max="65" width="5.28125" style="0" customWidth="1"/>
    <col min="66" max="67" width="2.7109375" style="0" bestFit="1" customWidth="1"/>
    <col min="68" max="70" width="5.28125" style="0" customWidth="1"/>
    <col min="71" max="71" width="2.7109375" style="0" bestFit="1" customWidth="1"/>
    <col min="72" max="72" width="5.28125" style="0" customWidth="1"/>
  </cols>
  <sheetData>
    <row r="1" spans="1:72" ht="21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</row>
    <row r="2" spans="1:72" ht="32.2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</row>
    <row r="3" spans="1:72" ht="32.25" customHeight="1">
      <c r="A3" s="94" t="s">
        <v>180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</row>
    <row r="4" spans="1:72" ht="25.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</row>
    <row r="5" spans="1:72" ht="20.25">
      <c r="A5" s="83"/>
      <c r="B5" s="96" t="s">
        <v>64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8"/>
    </row>
    <row r="6" spans="1:72" ht="81" customHeight="1">
      <c r="A6" s="84" t="s">
        <v>65</v>
      </c>
      <c r="B6" s="29" t="s">
        <v>36</v>
      </c>
      <c r="C6" s="30" t="s">
        <v>66</v>
      </c>
      <c r="D6" s="30" t="s">
        <v>149</v>
      </c>
      <c r="E6" s="30" t="s">
        <v>67</v>
      </c>
      <c r="F6" s="30" t="s">
        <v>68</v>
      </c>
      <c r="G6" s="30" t="s">
        <v>69</v>
      </c>
      <c r="H6" s="30" t="s">
        <v>140</v>
      </c>
      <c r="I6" s="30" t="s">
        <v>70</v>
      </c>
      <c r="J6" s="30" t="s">
        <v>71</v>
      </c>
      <c r="K6" s="30" t="s">
        <v>72</v>
      </c>
      <c r="L6" s="30" t="s">
        <v>150</v>
      </c>
      <c r="M6" s="30" t="s">
        <v>73</v>
      </c>
      <c r="N6" s="30" t="s">
        <v>74</v>
      </c>
      <c r="O6" s="30" t="s">
        <v>151</v>
      </c>
      <c r="P6" s="30" t="s">
        <v>75</v>
      </c>
      <c r="Q6" s="30" t="s">
        <v>76</v>
      </c>
      <c r="R6" s="30" t="s">
        <v>77</v>
      </c>
      <c r="S6" s="30" t="s">
        <v>126</v>
      </c>
      <c r="T6" s="30" t="s">
        <v>127</v>
      </c>
      <c r="U6" s="30" t="s">
        <v>143</v>
      </c>
      <c r="V6" s="30" t="s">
        <v>152</v>
      </c>
      <c r="W6" s="30" t="s">
        <v>78</v>
      </c>
      <c r="X6" s="30" t="s">
        <v>120</v>
      </c>
      <c r="Y6" s="30" t="s">
        <v>153</v>
      </c>
      <c r="Z6" s="30" t="s">
        <v>79</v>
      </c>
      <c r="AA6" s="30" t="s">
        <v>80</v>
      </c>
      <c r="AB6" s="30" t="s">
        <v>123</v>
      </c>
      <c r="AC6" s="30" t="s">
        <v>122</v>
      </c>
      <c r="AD6" s="30" t="s">
        <v>81</v>
      </c>
      <c r="AE6" s="30" t="s">
        <v>82</v>
      </c>
      <c r="AF6" s="30" t="s">
        <v>83</v>
      </c>
      <c r="AG6" s="30" t="s">
        <v>144</v>
      </c>
      <c r="AH6" s="30" t="s">
        <v>84</v>
      </c>
      <c r="AI6" s="30" t="s">
        <v>85</v>
      </c>
      <c r="AJ6" s="30" t="s">
        <v>86</v>
      </c>
      <c r="AK6" s="30" t="s">
        <v>87</v>
      </c>
      <c r="AL6" s="30" t="s">
        <v>88</v>
      </c>
      <c r="AM6" s="30" t="s">
        <v>154</v>
      </c>
      <c r="AN6" s="30" t="s">
        <v>89</v>
      </c>
      <c r="AO6" s="67" t="s">
        <v>155</v>
      </c>
      <c r="AP6" s="67" t="s">
        <v>156</v>
      </c>
      <c r="AQ6" s="67" t="s">
        <v>157</v>
      </c>
      <c r="AR6" s="67" t="s">
        <v>158</v>
      </c>
      <c r="AS6" s="67" t="s">
        <v>159</v>
      </c>
      <c r="AT6" s="67" t="s">
        <v>160</v>
      </c>
      <c r="AU6" s="67" t="s">
        <v>161</v>
      </c>
      <c r="AV6" s="67" t="s">
        <v>162</v>
      </c>
      <c r="AW6" s="67" t="s">
        <v>235</v>
      </c>
      <c r="AX6" s="67" t="s">
        <v>163</v>
      </c>
      <c r="AY6" s="67" t="s">
        <v>164</v>
      </c>
      <c r="AZ6" s="67" t="s">
        <v>165</v>
      </c>
      <c r="BA6" s="67" t="s">
        <v>232</v>
      </c>
      <c r="BB6" s="67" t="s">
        <v>166</v>
      </c>
      <c r="BC6" s="67" t="s">
        <v>167</v>
      </c>
      <c r="BD6" s="67" t="s">
        <v>168</v>
      </c>
      <c r="BE6" s="67" t="s">
        <v>169</v>
      </c>
      <c r="BF6" s="67" t="s">
        <v>231</v>
      </c>
      <c r="BG6" s="67" t="s">
        <v>170</v>
      </c>
      <c r="BH6" s="67" t="s">
        <v>171</v>
      </c>
      <c r="BI6" s="67" t="s">
        <v>172</v>
      </c>
      <c r="BJ6" s="67" t="s">
        <v>233</v>
      </c>
      <c r="BK6" s="67" t="s">
        <v>173</v>
      </c>
      <c r="BL6" s="67" t="s">
        <v>174</v>
      </c>
      <c r="BM6" s="67" t="s">
        <v>175</v>
      </c>
      <c r="BN6" s="67" t="s">
        <v>176</v>
      </c>
      <c r="BO6" s="67" t="s">
        <v>177</v>
      </c>
      <c r="BP6" s="67" t="s">
        <v>234</v>
      </c>
      <c r="BQ6" s="67" t="s">
        <v>178</v>
      </c>
      <c r="BR6" s="67" t="s">
        <v>179</v>
      </c>
      <c r="BS6" s="67" t="s">
        <v>219</v>
      </c>
      <c r="BT6" s="31" t="s">
        <v>220</v>
      </c>
    </row>
    <row r="7" spans="1:72" ht="38.25" customHeight="1">
      <c r="A7" s="85" t="s">
        <v>90</v>
      </c>
      <c r="B7" s="68">
        <f>SUM(B8:B41)</f>
        <v>5588</v>
      </c>
      <c r="C7" s="68">
        <f aca="true" t="shared" si="0" ref="C7:BK7">SUM(C8:C41)</f>
        <v>32</v>
      </c>
      <c r="D7" s="68">
        <f t="shared" si="0"/>
        <v>86</v>
      </c>
      <c r="E7" s="68">
        <f t="shared" si="0"/>
        <v>146</v>
      </c>
      <c r="F7" s="68">
        <f t="shared" si="0"/>
        <v>721</v>
      </c>
      <c r="G7" s="68">
        <f t="shared" si="0"/>
        <v>139</v>
      </c>
      <c r="H7" s="68">
        <f t="shared" si="0"/>
        <v>50</v>
      </c>
      <c r="I7" s="68">
        <f t="shared" si="0"/>
        <v>129</v>
      </c>
      <c r="J7" s="68">
        <f t="shared" si="0"/>
        <v>321</v>
      </c>
      <c r="K7" s="68">
        <f t="shared" si="0"/>
        <v>62</v>
      </c>
      <c r="L7" s="68">
        <f t="shared" si="0"/>
        <v>1</v>
      </c>
      <c r="M7" s="68">
        <f t="shared" si="0"/>
        <v>17</v>
      </c>
      <c r="N7" s="68">
        <f t="shared" si="0"/>
        <v>42</v>
      </c>
      <c r="O7" s="68">
        <f t="shared" si="0"/>
        <v>5</v>
      </c>
      <c r="P7" s="68">
        <f t="shared" si="0"/>
        <v>385</v>
      </c>
      <c r="Q7" s="68">
        <f t="shared" si="0"/>
        <v>88</v>
      </c>
      <c r="R7" s="68">
        <f t="shared" si="0"/>
        <v>205</v>
      </c>
      <c r="S7" s="68">
        <f t="shared" si="0"/>
        <v>5</v>
      </c>
      <c r="T7" s="68">
        <f t="shared" si="0"/>
        <v>95</v>
      </c>
      <c r="U7" s="68">
        <f t="shared" si="0"/>
        <v>83</v>
      </c>
      <c r="V7" s="68">
        <f t="shared" si="0"/>
        <v>3</v>
      </c>
      <c r="W7" s="68">
        <f t="shared" si="0"/>
        <v>149</v>
      </c>
      <c r="X7" s="68">
        <f t="shared" si="0"/>
        <v>11</v>
      </c>
      <c r="Y7" s="68">
        <f t="shared" si="0"/>
        <v>3</v>
      </c>
      <c r="Z7" s="68">
        <f t="shared" si="0"/>
        <v>1</v>
      </c>
      <c r="AA7" s="68">
        <f t="shared" si="0"/>
        <v>21</v>
      </c>
      <c r="AB7" s="68">
        <f t="shared" si="0"/>
        <v>6</v>
      </c>
      <c r="AC7" s="68">
        <f t="shared" si="0"/>
        <v>28</v>
      </c>
      <c r="AD7" s="68">
        <f t="shared" si="0"/>
        <v>167</v>
      </c>
      <c r="AE7" s="68">
        <f t="shared" si="0"/>
        <v>16</v>
      </c>
      <c r="AF7" s="68">
        <f t="shared" si="0"/>
        <v>46</v>
      </c>
      <c r="AG7" s="68">
        <f t="shared" si="0"/>
        <v>819</v>
      </c>
      <c r="AH7" s="68">
        <f t="shared" si="0"/>
        <v>8</v>
      </c>
      <c r="AI7" s="68">
        <f t="shared" si="0"/>
        <v>858</v>
      </c>
      <c r="AJ7" s="68">
        <f t="shared" si="0"/>
        <v>23</v>
      </c>
      <c r="AK7" s="68">
        <f t="shared" si="0"/>
        <v>136</v>
      </c>
      <c r="AL7" s="68">
        <f t="shared" si="0"/>
        <v>61</v>
      </c>
      <c r="AM7" s="68">
        <f t="shared" si="0"/>
        <v>10</v>
      </c>
      <c r="AN7" s="68">
        <f t="shared" si="0"/>
        <v>25</v>
      </c>
      <c r="AO7" s="68">
        <f t="shared" si="0"/>
        <v>388</v>
      </c>
      <c r="AP7" s="68">
        <f t="shared" si="0"/>
        <v>1</v>
      </c>
      <c r="AQ7" s="68">
        <f t="shared" si="0"/>
        <v>16</v>
      </c>
      <c r="AR7" s="68">
        <f t="shared" si="0"/>
        <v>6</v>
      </c>
      <c r="AS7" s="68">
        <f t="shared" si="0"/>
        <v>1</v>
      </c>
      <c r="AT7" s="68">
        <f t="shared" si="0"/>
        <v>1</v>
      </c>
      <c r="AU7" s="68">
        <f t="shared" si="0"/>
        <v>3</v>
      </c>
      <c r="AV7" s="68">
        <f t="shared" si="0"/>
        <v>3</v>
      </c>
      <c r="AW7" s="68">
        <f t="shared" si="0"/>
        <v>5</v>
      </c>
      <c r="AX7" s="68">
        <f t="shared" si="0"/>
        <v>1</v>
      </c>
      <c r="AY7" s="68">
        <f t="shared" si="0"/>
        <v>7</v>
      </c>
      <c r="AZ7" s="68">
        <f t="shared" si="0"/>
        <v>3</v>
      </c>
      <c r="BA7" s="68">
        <f t="shared" si="0"/>
        <v>3</v>
      </c>
      <c r="BB7" s="68">
        <f t="shared" si="0"/>
        <v>1</v>
      </c>
      <c r="BC7" s="68">
        <f t="shared" si="0"/>
        <v>3</v>
      </c>
      <c r="BD7" s="68">
        <f t="shared" si="0"/>
        <v>1</v>
      </c>
      <c r="BE7" s="68">
        <f t="shared" si="0"/>
        <v>2</v>
      </c>
      <c r="BF7" s="68">
        <f t="shared" si="0"/>
        <v>3</v>
      </c>
      <c r="BG7" s="68">
        <f t="shared" si="0"/>
        <v>3</v>
      </c>
      <c r="BH7" s="68">
        <f t="shared" si="0"/>
        <v>1</v>
      </c>
      <c r="BI7" s="68">
        <f t="shared" si="0"/>
        <v>2</v>
      </c>
      <c r="BJ7" s="68">
        <f t="shared" si="0"/>
        <v>1</v>
      </c>
      <c r="BK7" s="68">
        <f t="shared" si="0"/>
        <v>2</v>
      </c>
      <c r="BL7" s="68">
        <f aca="true" t="shared" si="1" ref="BL7:BT7">SUM(BL8:BL41)</f>
        <v>1</v>
      </c>
      <c r="BM7" s="68">
        <f t="shared" si="1"/>
        <v>3</v>
      </c>
      <c r="BN7" s="68">
        <f t="shared" si="1"/>
        <v>5</v>
      </c>
      <c r="BO7" s="68">
        <f t="shared" si="1"/>
        <v>2</v>
      </c>
      <c r="BP7" s="68">
        <f t="shared" si="1"/>
        <v>1</v>
      </c>
      <c r="BQ7" s="68">
        <f t="shared" si="1"/>
        <v>1</v>
      </c>
      <c r="BR7" s="68">
        <f t="shared" si="1"/>
        <v>113</v>
      </c>
      <c r="BS7" s="68">
        <f t="shared" si="1"/>
        <v>1</v>
      </c>
      <c r="BT7" s="69">
        <f t="shared" si="1"/>
        <v>1</v>
      </c>
    </row>
    <row r="8" spans="1:72" ht="24.75" customHeight="1">
      <c r="A8" s="86" t="s">
        <v>3</v>
      </c>
      <c r="B8" s="32">
        <v>235</v>
      </c>
      <c r="C8" s="33">
        <v>2</v>
      </c>
      <c r="D8" s="33">
        <v>4</v>
      </c>
      <c r="E8" s="33">
        <v>6</v>
      </c>
      <c r="F8" s="32">
        <v>28</v>
      </c>
      <c r="G8" s="32">
        <v>4</v>
      </c>
      <c r="H8" s="32">
        <v>2</v>
      </c>
      <c r="I8" s="32">
        <v>5</v>
      </c>
      <c r="J8" s="32">
        <v>13</v>
      </c>
      <c r="K8" s="33">
        <v>3</v>
      </c>
      <c r="L8" s="33"/>
      <c r="M8" s="33">
        <v>1</v>
      </c>
      <c r="N8" s="33"/>
      <c r="O8" s="33"/>
      <c r="P8" s="33">
        <v>15</v>
      </c>
      <c r="Q8" s="33">
        <v>2</v>
      </c>
      <c r="R8" s="33">
        <v>4</v>
      </c>
      <c r="S8" s="33"/>
      <c r="T8" s="33">
        <v>1</v>
      </c>
      <c r="U8" s="33">
        <v>5</v>
      </c>
      <c r="V8" s="33"/>
      <c r="W8" s="33">
        <v>6</v>
      </c>
      <c r="X8" s="33">
        <v>1</v>
      </c>
      <c r="Y8" s="33"/>
      <c r="Z8" s="33"/>
      <c r="AA8" s="33">
        <v>5</v>
      </c>
      <c r="AB8" s="33"/>
      <c r="AC8" s="33">
        <v>1</v>
      </c>
      <c r="AD8" s="33">
        <v>7</v>
      </c>
      <c r="AE8" s="33">
        <v>3</v>
      </c>
      <c r="AF8" s="33">
        <v>9</v>
      </c>
      <c r="AG8" s="33">
        <v>51</v>
      </c>
      <c r="AH8" s="33"/>
      <c r="AI8" s="34">
        <v>47</v>
      </c>
      <c r="AJ8" s="33"/>
      <c r="AK8" s="33">
        <v>6</v>
      </c>
      <c r="AL8" s="33"/>
      <c r="AM8" s="33"/>
      <c r="AN8" s="33"/>
      <c r="AO8" s="70">
        <v>4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35"/>
    </row>
    <row r="9" spans="1:72" ht="24.75" customHeight="1">
      <c r="A9" s="86" t="s">
        <v>4</v>
      </c>
      <c r="B9" s="32">
        <v>72</v>
      </c>
      <c r="C9" s="33"/>
      <c r="D9" s="33">
        <v>1</v>
      </c>
      <c r="E9" s="33"/>
      <c r="F9" s="32">
        <v>8</v>
      </c>
      <c r="G9" s="32">
        <v>5</v>
      </c>
      <c r="H9" s="32"/>
      <c r="I9" s="32">
        <v>8</v>
      </c>
      <c r="J9" s="32">
        <v>2</v>
      </c>
      <c r="K9" s="33">
        <v>1</v>
      </c>
      <c r="L9" s="33"/>
      <c r="M9" s="33"/>
      <c r="N9" s="33"/>
      <c r="O9" s="33">
        <v>1</v>
      </c>
      <c r="P9" s="33">
        <v>5</v>
      </c>
      <c r="Q9" s="33">
        <v>1</v>
      </c>
      <c r="R9" s="33">
        <v>3</v>
      </c>
      <c r="S9" s="33"/>
      <c r="T9" s="33">
        <v>1</v>
      </c>
      <c r="U9" s="33"/>
      <c r="V9" s="33"/>
      <c r="W9" s="33">
        <v>3</v>
      </c>
      <c r="X9" s="33"/>
      <c r="Y9" s="33"/>
      <c r="Z9" s="33"/>
      <c r="AA9" s="33"/>
      <c r="AB9" s="33"/>
      <c r="AC9" s="33"/>
      <c r="AD9" s="33"/>
      <c r="AE9" s="33"/>
      <c r="AF9" s="33"/>
      <c r="AG9" s="33">
        <v>9</v>
      </c>
      <c r="AH9" s="34"/>
      <c r="AI9" s="33">
        <v>18</v>
      </c>
      <c r="AJ9" s="33"/>
      <c r="AK9" s="33">
        <v>2</v>
      </c>
      <c r="AL9" s="33">
        <v>1</v>
      </c>
      <c r="AM9" s="33"/>
      <c r="AN9" s="33"/>
      <c r="AO9" s="70">
        <v>2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>
        <v>1</v>
      </c>
      <c r="BS9" s="70"/>
      <c r="BT9" s="35"/>
    </row>
    <row r="10" spans="1:72" ht="24.75" customHeight="1">
      <c r="A10" s="86" t="s">
        <v>5</v>
      </c>
      <c r="B10" s="32">
        <v>70</v>
      </c>
      <c r="C10" s="33"/>
      <c r="D10" s="33">
        <v>2</v>
      </c>
      <c r="E10" s="33">
        <v>3</v>
      </c>
      <c r="F10" s="32">
        <v>4</v>
      </c>
      <c r="G10" s="32">
        <v>9</v>
      </c>
      <c r="H10" s="32"/>
      <c r="I10" s="32">
        <v>3</v>
      </c>
      <c r="J10" s="32"/>
      <c r="K10" s="33">
        <v>1</v>
      </c>
      <c r="L10" s="33"/>
      <c r="M10" s="33">
        <v>1</v>
      </c>
      <c r="N10" s="33"/>
      <c r="O10" s="33">
        <v>1</v>
      </c>
      <c r="P10" s="33">
        <v>5</v>
      </c>
      <c r="Q10" s="33">
        <v>1</v>
      </c>
      <c r="R10" s="33">
        <v>4</v>
      </c>
      <c r="S10" s="33"/>
      <c r="T10" s="33"/>
      <c r="U10" s="33"/>
      <c r="V10" s="33"/>
      <c r="W10" s="33">
        <v>4</v>
      </c>
      <c r="X10" s="33"/>
      <c r="Y10" s="33"/>
      <c r="Z10" s="33"/>
      <c r="AA10" s="33"/>
      <c r="AB10" s="33"/>
      <c r="AC10" s="33"/>
      <c r="AD10" s="33">
        <v>2</v>
      </c>
      <c r="AE10" s="33"/>
      <c r="AF10" s="33"/>
      <c r="AG10" s="33">
        <v>4</v>
      </c>
      <c r="AH10" s="34"/>
      <c r="AI10" s="33">
        <v>20</v>
      </c>
      <c r="AJ10" s="33"/>
      <c r="AK10" s="33">
        <v>1</v>
      </c>
      <c r="AL10" s="33">
        <v>1</v>
      </c>
      <c r="AM10" s="33"/>
      <c r="AN10" s="33">
        <v>2</v>
      </c>
      <c r="AO10" s="70">
        <v>1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>
        <v>1</v>
      </c>
      <c r="BS10" s="70"/>
      <c r="BT10" s="35"/>
    </row>
    <row r="11" spans="1:72" ht="24.75" customHeight="1">
      <c r="A11" s="86" t="s">
        <v>6</v>
      </c>
      <c r="B11" s="32">
        <v>58</v>
      </c>
      <c r="C11" s="33">
        <v>2</v>
      </c>
      <c r="D11" s="33"/>
      <c r="E11" s="33">
        <v>4</v>
      </c>
      <c r="F11" s="32">
        <v>7</v>
      </c>
      <c r="G11" s="32">
        <v>2</v>
      </c>
      <c r="H11" s="32">
        <v>1</v>
      </c>
      <c r="I11" s="32">
        <v>1</v>
      </c>
      <c r="J11" s="32">
        <v>2</v>
      </c>
      <c r="K11" s="33">
        <v>2</v>
      </c>
      <c r="L11" s="33"/>
      <c r="M11" s="33"/>
      <c r="N11" s="33"/>
      <c r="O11" s="33"/>
      <c r="P11" s="33">
        <v>7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>
        <v>5</v>
      </c>
      <c r="AH11" s="34"/>
      <c r="AI11" s="33">
        <v>13</v>
      </c>
      <c r="AJ11" s="33"/>
      <c r="AK11" s="33">
        <v>5</v>
      </c>
      <c r="AL11" s="33"/>
      <c r="AM11" s="33"/>
      <c r="AN11" s="33"/>
      <c r="AO11" s="70">
        <v>3</v>
      </c>
      <c r="AP11" s="70"/>
      <c r="AQ11" s="70"/>
      <c r="AR11" s="70"/>
      <c r="AS11" s="70"/>
      <c r="AT11" s="70"/>
      <c r="AU11" s="70">
        <v>1</v>
      </c>
      <c r="AV11" s="70"/>
      <c r="AW11" s="70"/>
      <c r="AX11" s="70"/>
      <c r="AY11" s="70">
        <v>1</v>
      </c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>
        <v>2</v>
      </c>
      <c r="BS11" s="70"/>
      <c r="BT11" s="35"/>
    </row>
    <row r="12" spans="1:72" ht="24.75" customHeight="1">
      <c r="A12" s="86" t="s">
        <v>7</v>
      </c>
      <c r="B12" s="32">
        <v>181</v>
      </c>
      <c r="C12" s="33">
        <v>1</v>
      </c>
      <c r="D12" s="33">
        <v>3</v>
      </c>
      <c r="E12" s="33">
        <v>8</v>
      </c>
      <c r="F12" s="32">
        <v>24</v>
      </c>
      <c r="G12" s="32">
        <v>6</v>
      </c>
      <c r="H12" s="32"/>
      <c r="I12" s="32">
        <v>5</v>
      </c>
      <c r="J12" s="32">
        <v>9</v>
      </c>
      <c r="K12" s="33"/>
      <c r="L12" s="33"/>
      <c r="M12" s="33"/>
      <c r="N12" s="33"/>
      <c r="O12" s="33"/>
      <c r="P12" s="33">
        <v>11</v>
      </c>
      <c r="Q12" s="33">
        <v>1</v>
      </c>
      <c r="R12" s="33">
        <v>9</v>
      </c>
      <c r="S12" s="33"/>
      <c r="T12" s="33"/>
      <c r="U12" s="33">
        <v>2</v>
      </c>
      <c r="V12" s="33"/>
      <c r="W12" s="33">
        <v>5</v>
      </c>
      <c r="X12" s="33"/>
      <c r="Y12" s="33"/>
      <c r="Z12" s="33"/>
      <c r="AA12" s="33">
        <v>1</v>
      </c>
      <c r="AB12" s="33"/>
      <c r="AC12" s="33">
        <v>1</v>
      </c>
      <c r="AD12" s="33">
        <v>9</v>
      </c>
      <c r="AE12" s="33">
        <v>2</v>
      </c>
      <c r="AF12" s="33">
        <v>7</v>
      </c>
      <c r="AG12" s="33">
        <v>32</v>
      </c>
      <c r="AH12" s="34"/>
      <c r="AI12" s="33">
        <v>40</v>
      </c>
      <c r="AJ12" s="33">
        <v>1</v>
      </c>
      <c r="AK12" s="33">
        <v>2</v>
      </c>
      <c r="AL12" s="33"/>
      <c r="AM12" s="33"/>
      <c r="AN12" s="33"/>
      <c r="AO12" s="70"/>
      <c r="AP12" s="70"/>
      <c r="AQ12" s="70">
        <v>1</v>
      </c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>
        <v>1</v>
      </c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35"/>
    </row>
    <row r="13" spans="1:72" ht="24.75" customHeight="1">
      <c r="A13" s="86" t="s">
        <v>8</v>
      </c>
      <c r="B13" s="32">
        <v>177</v>
      </c>
      <c r="C13" s="33">
        <v>1</v>
      </c>
      <c r="D13" s="33">
        <v>1</v>
      </c>
      <c r="E13" s="33">
        <v>6</v>
      </c>
      <c r="F13" s="32">
        <v>16</v>
      </c>
      <c r="G13" s="32">
        <v>3</v>
      </c>
      <c r="H13" s="32"/>
      <c r="I13" s="32">
        <v>8</v>
      </c>
      <c r="J13" s="32">
        <v>2</v>
      </c>
      <c r="K13" s="33">
        <v>3</v>
      </c>
      <c r="L13" s="33"/>
      <c r="M13" s="33">
        <v>1</v>
      </c>
      <c r="N13" s="33">
        <v>2</v>
      </c>
      <c r="O13" s="33"/>
      <c r="P13" s="33">
        <v>9</v>
      </c>
      <c r="Q13" s="33">
        <v>4</v>
      </c>
      <c r="R13" s="33">
        <v>10</v>
      </c>
      <c r="S13" s="33"/>
      <c r="T13" s="33">
        <v>4</v>
      </c>
      <c r="U13" s="33">
        <v>3</v>
      </c>
      <c r="V13" s="33"/>
      <c r="W13" s="33">
        <v>2</v>
      </c>
      <c r="X13" s="33"/>
      <c r="Y13" s="33"/>
      <c r="Z13" s="33"/>
      <c r="AA13" s="33">
        <v>3</v>
      </c>
      <c r="AB13" s="33">
        <v>1</v>
      </c>
      <c r="AC13" s="33">
        <v>4</v>
      </c>
      <c r="AD13" s="33">
        <v>14</v>
      </c>
      <c r="AE13" s="33">
        <v>1</v>
      </c>
      <c r="AF13" s="33">
        <v>1</v>
      </c>
      <c r="AG13" s="33">
        <v>24</v>
      </c>
      <c r="AH13" s="34">
        <v>1</v>
      </c>
      <c r="AI13" s="33">
        <v>43</v>
      </c>
      <c r="AJ13" s="33">
        <v>1</v>
      </c>
      <c r="AK13" s="33">
        <v>2</v>
      </c>
      <c r="AL13" s="33"/>
      <c r="AM13" s="33"/>
      <c r="AN13" s="33"/>
      <c r="AO13" s="70">
        <v>3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>
        <v>1</v>
      </c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>
        <v>2</v>
      </c>
      <c r="BN13" s="70"/>
      <c r="BO13" s="70"/>
      <c r="BP13" s="70"/>
      <c r="BQ13" s="70"/>
      <c r="BR13" s="70">
        <v>1</v>
      </c>
      <c r="BS13" s="70"/>
      <c r="BT13" s="35"/>
    </row>
    <row r="14" spans="1:72" ht="24.75" customHeight="1">
      <c r="A14" s="86" t="s">
        <v>9</v>
      </c>
      <c r="B14" s="32">
        <v>248</v>
      </c>
      <c r="C14" s="33"/>
      <c r="D14" s="33">
        <v>3</v>
      </c>
      <c r="E14" s="33">
        <v>11</v>
      </c>
      <c r="F14" s="32">
        <v>24</v>
      </c>
      <c r="G14" s="32">
        <v>1</v>
      </c>
      <c r="H14" s="32">
        <v>2</v>
      </c>
      <c r="I14" s="32">
        <v>1</v>
      </c>
      <c r="J14" s="32">
        <v>10</v>
      </c>
      <c r="K14" s="33">
        <v>1</v>
      </c>
      <c r="L14" s="33"/>
      <c r="M14" s="33">
        <v>1</v>
      </c>
      <c r="N14" s="33">
        <v>1</v>
      </c>
      <c r="O14" s="33"/>
      <c r="P14" s="33">
        <v>12</v>
      </c>
      <c r="Q14" s="33"/>
      <c r="R14" s="33">
        <v>6</v>
      </c>
      <c r="S14" s="33"/>
      <c r="T14" s="33">
        <v>1</v>
      </c>
      <c r="U14" s="33">
        <v>3</v>
      </c>
      <c r="V14" s="33"/>
      <c r="W14" s="33">
        <v>15</v>
      </c>
      <c r="X14" s="33"/>
      <c r="Y14" s="33">
        <v>1</v>
      </c>
      <c r="Z14" s="33"/>
      <c r="AA14" s="33"/>
      <c r="AB14" s="33"/>
      <c r="AC14" s="33"/>
      <c r="AD14" s="33">
        <v>6</v>
      </c>
      <c r="AE14" s="33">
        <v>2</v>
      </c>
      <c r="AF14" s="33"/>
      <c r="AG14" s="33">
        <v>66</v>
      </c>
      <c r="AH14" s="34"/>
      <c r="AI14" s="33">
        <v>53</v>
      </c>
      <c r="AJ14" s="33"/>
      <c r="AK14" s="33">
        <v>11</v>
      </c>
      <c r="AL14" s="33">
        <v>2</v>
      </c>
      <c r="AM14" s="33"/>
      <c r="AN14" s="33">
        <v>1</v>
      </c>
      <c r="AO14" s="70">
        <v>1</v>
      </c>
      <c r="AP14" s="70"/>
      <c r="AQ14" s="70">
        <v>11</v>
      </c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>
        <v>2</v>
      </c>
      <c r="BS14" s="70"/>
      <c r="BT14" s="35"/>
    </row>
    <row r="15" spans="1:72" ht="24.75" customHeight="1">
      <c r="A15" s="86" t="s">
        <v>91</v>
      </c>
      <c r="B15" s="32">
        <v>165</v>
      </c>
      <c r="C15" s="33">
        <v>3</v>
      </c>
      <c r="D15" s="33">
        <v>1</v>
      </c>
      <c r="E15" s="33">
        <v>2</v>
      </c>
      <c r="F15" s="32">
        <v>22</v>
      </c>
      <c r="G15" s="32">
        <v>2</v>
      </c>
      <c r="H15" s="32"/>
      <c r="I15" s="32"/>
      <c r="J15" s="32">
        <v>7</v>
      </c>
      <c r="K15" s="33">
        <v>1</v>
      </c>
      <c r="L15" s="33"/>
      <c r="M15" s="33"/>
      <c r="N15" s="33"/>
      <c r="O15" s="33"/>
      <c r="P15" s="33">
        <v>11</v>
      </c>
      <c r="Q15" s="33">
        <v>1</v>
      </c>
      <c r="R15" s="33">
        <v>4</v>
      </c>
      <c r="S15" s="33"/>
      <c r="T15" s="33"/>
      <c r="U15" s="33">
        <v>7</v>
      </c>
      <c r="V15" s="33">
        <v>1</v>
      </c>
      <c r="W15" s="33">
        <v>2</v>
      </c>
      <c r="X15" s="33">
        <v>2</v>
      </c>
      <c r="Y15" s="33"/>
      <c r="Z15" s="33"/>
      <c r="AA15" s="33"/>
      <c r="AB15" s="33"/>
      <c r="AC15" s="33">
        <v>1</v>
      </c>
      <c r="AD15" s="33">
        <v>7</v>
      </c>
      <c r="AE15" s="33">
        <v>1</v>
      </c>
      <c r="AF15" s="33">
        <v>1</v>
      </c>
      <c r="AG15" s="33">
        <v>43</v>
      </c>
      <c r="AH15" s="34"/>
      <c r="AI15" s="33">
        <v>34</v>
      </c>
      <c r="AJ15" s="33"/>
      <c r="AK15" s="33">
        <v>1</v>
      </c>
      <c r="AL15" s="33">
        <v>1</v>
      </c>
      <c r="AM15" s="33"/>
      <c r="AN15" s="33">
        <v>1</v>
      </c>
      <c r="AO15" s="70">
        <v>3</v>
      </c>
      <c r="AP15" s="70"/>
      <c r="AQ15" s="70"/>
      <c r="AR15" s="70">
        <v>4</v>
      </c>
      <c r="AS15" s="70"/>
      <c r="AT15" s="70"/>
      <c r="AU15" s="70"/>
      <c r="AV15" s="70"/>
      <c r="AW15" s="70"/>
      <c r="AX15" s="70"/>
      <c r="AY15" s="70"/>
      <c r="AZ15" s="70">
        <v>2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35"/>
    </row>
    <row r="16" spans="1:72" ht="24.75" customHeight="1">
      <c r="A16" s="86" t="s">
        <v>92</v>
      </c>
      <c r="B16" s="32">
        <v>154</v>
      </c>
      <c r="C16" s="33"/>
      <c r="D16" s="33">
        <v>1</v>
      </c>
      <c r="E16" s="33">
        <v>2</v>
      </c>
      <c r="F16" s="32">
        <v>12</v>
      </c>
      <c r="G16" s="32">
        <v>1</v>
      </c>
      <c r="H16" s="32">
        <v>1</v>
      </c>
      <c r="I16" s="32">
        <v>4</v>
      </c>
      <c r="J16" s="32">
        <v>3</v>
      </c>
      <c r="K16" s="33"/>
      <c r="L16" s="33"/>
      <c r="M16" s="33">
        <v>1</v>
      </c>
      <c r="N16" s="33">
        <v>2</v>
      </c>
      <c r="O16" s="33"/>
      <c r="P16" s="33">
        <v>7</v>
      </c>
      <c r="Q16" s="33"/>
      <c r="R16" s="33">
        <v>4</v>
      </c>
      <c r="S16" s="33"/>
      <c r="T16" s="33"/>
      <c r="U16" s="33">
        <v>10</v>
      </c>
      <c r="V16" s="33"/>
      <c r="W16" s="33">
        <v>3</v>
      </c>
      <c r="X16" s="33"/>
      <c r="Y16" s="33"/>
      <c r="Z16" s="33"/>
      <c r="AA16" s="33"/>
      <c r="AB16" s="33"/>
      <c r="AC16" s="33">
        <v>2</v>
      </c>
      <c r="AD16" s="33">
        <v>5</v>
      </c>
      <c r="AE16" s="33"/>
      <c r="AF16" s="33">
        <v>3</v>
      </c>
      <c r="AG16" s="33">
        <v>40</v>
      </c>
      <c r="AH16" s="34"/>
      <c r="AI16" s="33">
        <v>39</v>
      </c>
      <c r="AJ16" s="33"/>
      <c r="AK16" s="33">
        <v>1</v>
      </c>
      <c r="AL16" s="33">
        <v>1</v>
      </c>
      <c r="AM16" s="33"/>
      <c r="AN16" s="33">
        <v>1</v>
      </c>
      <c r="AO16" s="70">
        <v>1</v>
      </c>
      <c r="AP16" s="70">
        <v>1</v>
      </c>
      <c r="AQ16" s="70"/>
      <c r="AR16" s="70">
        <v>2</v>
      </c>
      <c r="AS16" s="70">
        <v>1</v>
      </c>
      <c r="AT16" s="70"/>
      <c r="AU16" s="70"/>
      <c r="AV16" s="70">
        <v>1</v>
      </c>
      <c r="AW16" s="70"/>
      <c r="AX16" s="70"/>
      <c r="AY16" s="70"/>
      <c r="AZ16" s="70">
        <v>1</v>
      </c>
      <c r="BA16" s="70"/>
      <c r="BB16" s="70"/>
      <c r="BC16" s="70"/>
      <c r="BD16" s="70"/>
      <c r="BE16" s="70"/>
      <c r="BF16" s="70"/>
      <c r="BG16" s="70">
        <v>1</v>
      </c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>
        <v>3</v>
      </c>
      <c r="BS16" s="70"/>
      <c r="BT16" s="35"/>
    </row>
    <row r="17" spans="1:72" ht="24.75" customHeight="1">
      <c r="A17" s="86" t="s">
        <v>93</v>
      </c>
      <c r="B17" s="32">
        <v>190</v>
      </c>
      <c r="C17" s="33"/>
      <c r="D17" s="33">
        <v>4</v>
      </c>
      <c r="E17" s="33">
        <v>6</v>
      </c>
      <c r="F17" s="32">
        <v>26</v>
      </c>
      <c r="G17" s="32">
        <v>1</v>
      </c>
      <c r="H17" s="32"/>
      <c r="I17" s="32">
        <v>4</v>
      </c>
      <c r="J17" s="32">
        <v>8</v>
      </c>
      <c r="K17" s="33">
        <v>1</v>
      </c>
      <c r="L17" s="33"/>
      <c r="M17" s="33">
        <v>1</v>
      </c>
      <c r="N17" s="33"/>
      <c r="O17" s="33">
        <v>1</v>
      </c>
      <c r="P17" s="33">
        <v>10</v>
      </c>
      <c r="Q17" s="33">
        <v>3</v>
      </c>
      <c r="R17" s="33">
        <v>6</v>
      </c>
      <c r="S17" s="33">
        <v>1</v>
      </c>
      <c r="T17" s="33">
        <v>5</v>
      </c>
      <c r="U17" s="33">
        <v>2</v>
      </c>
      <c r="V17" s="33"/>
      <c r="W17" s="33">
        <v>4</v>
      </c>
      <c r="X17" s="33"/>
      <c r="Y17" s="33"/>
      <c r="Z17" s="33"/>
      <c r="AA17" s="33">
        <v>3</v>
      </c>
      <c r="AB17" s="33"/>
      <c r="AC17" s="33"/>
      <c r="AD17" s="33">
        <v>7</v>
      </c>
      <c r="AE17" s="33">
        <v>2</v>
      </c>
      <c r="AF17" s="33">
        <v>1</v>
      </c>
      <c r="AG17" s="33">
        <v>38</v>
      </c>
      <c r="AH17" s="34"/>
      <c r="AI17" s="33">
        <v>30</v>
      </c>
      <c r="AJ17" s="33"/>
      <c r="AK17" s="33">
        <v>5</v>
      </c>
      <c r="AL17" s="33">
        <v>3</v>
      </c>
      <c r="AM17" s="33">
        <v>1</v>
      </c>
      <c r="AN17" s="33">
        <v>3</v>
      </c>
      <c r="AO17" s="70">
        <v>7</v>
      </c>
      <c r="AP17" s="70"/>
      <c r="AQ17" s="70"/>
      <c r="AR17" s="70"/>
      <c r="AS17" s="70"/>
      <c r="AT17" s="70"/>
      <c r="AU17" s="70"/>
      <c r="AV17" s="70"/>
      <c r="AW17" s="70">
        <v>1</v>
      </c>
      <c r="AX17" s="70"/>
      <c r="AY17" s="70"/>
      <c r="AZ17" s="70"/>
      <c r="BA17" s="70"/>
      <c r="BB17" s="70">
        <v>1</v>
      </c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>
        <v>5</v>
      </c>
      <c r="BS17" s="70"/>
      <c r="BT17" s="35"/>
    </row>
    <row r="18" spans="1:72" ht="24.75" customHeight="1">
      <c r="A18" s="86" t="s">
        <v>94</v>
      </c>
      <c r="B18" s="32">
        <v>189</v>
      </c>
      <c r="C18" s="33">
        <v>1</v>
      </c>
      <c r="D18" s="33">
        <v>4</v>
      </c>
      <c r="E18" s="33">
        <v>7</v>
      </c>
      <c r="F18" s="32">
        <v>20</v>
      </c>
      <c r="G18" s="32">
        <v>3</v>
      </c>
      <c r="H18" s="32">
        <v>2</v>
      </c>
      <c r="I18" s="32">
        <v>2</v>
      </c>
      <c r="J18" s="32">
        <v>13</v>
      </c>
      <c r="K18" s="33">
        <v>3</v>
      </c>
      <c r="L18" s="33"/>
      <c r="M18" s="33"/>
      <c r="N18" s="33">
        <v>1</v>
      </c>
      <c r="O18" s="33"/>
      <c r="P18" s="33">
        <v>11</v>
      </c>
      <c r="Q18" s="33">
        <v>6</v>
      </c>
      <c r="R18" s="33">
        <v>6</v>
      </c>
      <c r="S18" s="33">
        <v>1</v>
      </c>
      <c r="T18" s="33">
        <v>1</v>
      </c>
      <c r="U18" s="33"/>
      <c r="V18" s="33"/>
      <c r="W18" s="33">
        <v>3</v>
      </c>
      <c r="X18" s="33"/>
      <c r="Y18" s="33"/>
      <c r="Z18" s="33"/>
      <c r="AA18" s="33"/>
      <c r="AB18" s="33"/>
      <c r="AC18" s="33"/>
      <c r="AD18" s="33">
        <v>6</v>
      </c>
      <c r="AE18" s="33">
        <v>1</v>
      </c>
      <c r="AF18" s="33">
        <v>1</v>
      </c>
      <c r="AG18" s="33">
        <v>37</v>
      </c>
      <c r="AH18" s="34">
        <v>1</v>
      </c>
      <c r="AI18" s="33">
        <v>31</v>
      </c>
      <c r="AJ18" s="33">
        <v>1</v>
      </c>
      <c r="AK18" s="33">
        <v>4</v>
      </c>
      <c r="AL18" s="33">
        <v>2</v>
      </c>
      <c r="AM18" s="33"/>
      <c r="AN18" s="33">
        <v>2</v>
      </c>
      <c r="AO18" s="70">
        <v>4</v>
      </c>
      <c r="AP18" s="70"/>
      <c r="AQ18" s="70"/>
      <c r="AR18" s="70"/>
      <c r="AS18" s="70"/>
      <c r="AT18" s="70"/>
      <c r="AU18" s="70"/>
      <c r="AV18" s="70">
        <v>1</v>
      </c>
      <c r="AW18" s="70"/>
      <c r="AX18" s="70"/>
      <c r="AY18" s="70"/>
      <c r="AZ18" s="70"/>
      <c r="BA18" s="70"/>
      <c r="BB18" s="70"/>
      <c r="BC18" s="70">
        <v>1</v>
      </c>
      <c r="BD18" s="70"/>
      <c r="BE18" s="70"/>
      <c r="BF18" s="70">
        <v>1</v>
      </c>
      <c r="BG18" s="70"/>
      <c r="BH18" s="70">
        <v>1</v>
      </c>
      <c r="BI18" s="70"/>
      <c r="BJ18" s="70"/>
      <c r="BK18" s="70"/>
      <c r="BL18" s="70"/>
      <c r="BM18" s="70"/>
      <c r="BN18" s="70"/>
      <c r="BO18" s="70"/>
      <c r="BP18" s="70"/>
      <c r="BQ18" s="70"/>
      <c r="BR18" s="70">
        <v>11</v>
      </c>
      <c r="BS18" s="70"/>
      <c r="BT18" s="35"/>
    </row>
    <row r="19" spans="1:72" ht="24.75" customHeight="1">
      <c r="A19" s="86" t="s">
        <v>95</v>
      </c>
      <c r="B19" s="32">
        <v>184</v>
      </c>
      <c r="C19" s="33">
        <v>1</v>
      </c>
      <c r="D19" s="33">
        <v>2</v>
      </c>
      <c r="E19" s="33">
        <v>3</v>
      </c>
      <c r="F19" s="32">
        <v>13</v>
      </c>
      <c r="G19" s="32">
        <v>4</v>
      </c>
      <c r="H19" s="32">
        <v>2</v>
      </c>
      <c r="I19" s="32">
        <v>5</v>
      </c>
      <c r="J19" s="32">
        <v>6</v>
      </c>
      <c r="K19" s="33">
        <v>3</v>
      </c>
      <c r="L19" s="33"/>
      <c r="M19" s="33">
        <v>2</v>
      </c>
      <c r="N19" s="33">
        <v>3</v>
      </c>
      <c r="O19" s="33">
        <v>1</v>
      </c>
      <c r="P19" s="33">
        <v>11</v>
      </c>
      <c r="Q19" s="33">
        <v>2</v>
      </c>
      <c r="R19" s="33">
        <v>19</v>
      </c>
      <c r="S19" s="33"/>
      <c r="T19" s="33">
        <v>3</v>
      </c>
      <c r="U19" s="33">
        <v>5</v>
      </c>
      <c r="V19" s="33"/>
      <c r="W19" s="33">
        <v>6</v>
      </c>
      <c r="X19" s="33">
        <v>1</v>
      </c>
      <c r="Y19" s="33"/>
      <c r="Z19" s="33"/>
      <c r="AA19" s="33">
        <v>3</v>
      </c>
      <c r="AB19" s="33"/>
      <c r="AC19" s="33">
        <v>2</v>
      </c>
      <c r="AD19" s="33">
        <v>4</v>
      </c>
      <c r="AE19" s="33">
        <v>1</v>
      </c>
      <c r="AF19" s="33">
        <v>1</v>
      </c>
      <c r="AG19" s="33">
        <v>33</v>
      </c>
      <c r="AH19" s="34"/>
      <c r="AI19" s="33">
        <v>21</v>
      </c>
      <c r="AJ19" s="33"/>
      <c r="AK19" s="33">
        <v>3</v>
      </c>
      <c r="AL19" s="33">
        <v>3</v>
      </c>
      <c r="AM19" s="33">
        <v>2</v>
      </c>
      <c r="AN19" s="33"/>
      <c r="AO19" s="70">
        <v>7</v>
      </c>
      <c r="AP19" s="70"/>
      <c r="AQ19" s="70"/>
      <c r="AR19" s="70"/>
      <c r="AS19" s="70"/>
      <c r="AT19" s="70"/>
      <c r="AU19" s="70"/>
      <c r="AV19" s="70"/>
      <c r="AW19" s="70">
        <v>1</v>
      </c>
      <c r="AX19" s="70"/>
      <c r="AY19" s="70"/>
      <c r="AZ19" s="70"/>
      <c r="BA19" s="70">
        <v>2</v>
      </c>
      <c r="BB19" s="70"/>
      <c r="BC19" s="70"/>
      <c r="BD19" s="70"/>
      <c r="BE19" s="70"/>
      <c r="BF19" s="70"/>
      <c r="BG19" s="70"/>
      <c r="BH19" s="70"/>
      <c r="BI19" s="70">
        <v>1</v>
      </c>
      <c r="BJ19" s="70"/>
      <c r="BK19" s="70"/>
      <c r="BL19" s="70"/>
      <c r="BM19" s="70"/>
      <c r="BN19" s="70"/>
      <c r="BO19" s="70"/>
      <c r="BP19" s="70"/>
      <c r="BQ19" s="70"/>
      <c r="BR19" s="70">
        <v>8</v>
      </c>
      <c r="BS19" s="70"/>
      <c r="BT19" s="35"/>
    </row>
    <row r="20" spans="1:72" ht="24.75" customHeight="1">
      <c r="A20" s="86" t="s">
        <v>96</v>
      </c>
      <c r="B20" s="32">
        <v>191</v>
      </c>
      <c r="C20" s="33"/>
      <c r="D20" s="33">
        <v>5</v>
      </c>
      <c r="E20" s="33">
        <v>4</v>
      </c>
      <c r="F20" s="32">
        <v>12</v>
      </c>
      <c r="G20" s="32">
        <v>1</v>
      </c>
      <c r="H20" s="32">
        <v>3</v>
      </c>
      <c r="I20" s="32">
        <v>2</v>
      </c>
      <c r="J20" s="32">
        <v>15</v>
      </c>
      <c r="K20" s="33">
        <v>4</v>
      </c>
      <c r="L20" s="33"/>
      <c r="M20" s="33">
        <v>1</v>
      </c>
      <c r="N20" s="33"/>
      <c r="O20" s="33"/>
      <c r="P20" s="33">
        <v>14</v>
      </c>
      <c r="Q20" s="33">
        <v>3</v>
      </c>
      <c r="R20" s="33">
        <v>11</v>
      </c>
      <c r="S20" s="33"/>
      <c r="T20" s="33">
        <v>2</v>
      </c>
      <c r="U20" s="33">
        <v>6</v>
      </c>
      <c r="V20" s="33"/>
      <c r="W20" s="33">
        <v>5</v>
      </c>
      <c r="X20" s="33"/>
      <c r="Y20" s="33">
        <v>1</v>
      </c>
      <c r="Z20" s="33"/>
      <c r="AA20" s="33"/>
      <c r="AB20" s="33"/>
      <c r="AC20" s="33"/>
      <c r="AD20" s="33">
        <v>5</v>
      </c>
      <c r="AE20" s="33">
        <v>1</v>
      </c>
      <c r="AF20" s="33">
        <v>1</v>
      </c>
      <c r="AG20" s="33">
        <v>37</v>
      </c>
      <c r="AH20" s="34">
        <v>2</v>
      </c>
      <c r="AI20" s="33">
        <v>27</v>
      </c>
      <c r="AJ20" s="33">
        <v>1</v>
      </c>
      <c r="AK20" s="33">
        <v>5</v>
      </c>
      <c r="AL20" s="33">
        <v>4</v>
      </c>
      <c r="AM20" s="33"/>
      <c r="AN20" s="33">
        <v>1</v>
      </c>
      <c r="AO20" s="70">
        <v>3</v>
      </c>
      <c r="AP20" s="70"/>
      <c r="AQ20" s="70"/>
      <c r="AR20" s="70"/>
      <c r="AS20" s="70"/>
      <c r="AT20" s="70"/>
      <c r="AU20" s="70">
        <v>1</v>
      </c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>
        <v>1</v>
      </c>
      <c r="BG20" s="70">
        <v>1</v>
      </c>
      <c r="BH20" s="70"/>
      <c r="BI20" s="70">
        <v>1</v>
      </c>
      <c r="BJ20" s="70"/>
      <c r="BK20" s="70">
        <v>1</v>
      </c>
      <c r="BL20" s="70"/>
      <c r="BM20" s="70"/>
      <c r="BN20" s="70"/>
      <c r="BO20" s="70"/>
      <c r="BP20" s="70">
        <v>1</v>
      </c>
      <c r="BQ20" s="70"/>
      <c r="BR20" s="70">
        <v>9</v>
      </c>
      <c r="BS20" s="70"/>
      <c r="BT20" s="35"/>
    </row>
    <row r="21" spans="1:72" ht="24.75" customHeight="1">
      <c r="A21" s="86" t="s">
        <v>16</v>
      </c>
      <c r="B21" s="32">
        <v>97</v>
      </c>
      <c r="C21" s="33"/>
      <c r="D21" s="33">
        <v>3</v>
      </c>
      <c r="E21" s="33">
        <v>1</v>
      </c>
      <c r="F21" s="32">
        <v>16</v>
      </c>
      <c r="G21" s="32">
        <v>4</v>
      </c>
      <c r="H21" s="32"/>
      <c r="I21" s="32">
        <v>4</v>
      </c>
      <c r="J21" s="32">
        <v>1</v>
      </c>
      <c r="K21" s="33"/>
      <c r="L21" s="33"/>
      <c r="M21" s="33"/>
      <c r="N21" s="33"/>
      <c r="O21" s="33"/>
      <c r="P21" s="33">
        <v>5</v>
      </c>
      <c r="Q21" s="33">
        <v>6</v>
      </c>
      <c r="R21" s="33">
        <v>7</v>
      </c>
      <c r="S21" s="33"/>
      <c r="T21" s="33">
        <v>3</v>
      </c>
      <c r="U21" s="33">
        <v>2</v>
      </c>
      <c r="V21" s="33"/>
      <c r="W21" s="33">
        <v>7</v>
      </c>
      <c r="X21" s="33"/>
      <c r="Y21" s="33"/>
      <c r="Z21" s="33"/>
      <c r="AA21" s="33">
        <v>1</v>
      </c>
      <c r="AB21" s="33"/>
      <c r="AC21" s="33">
        <v>1</v>
      </c>
      <c r="AD21" s="33">
        <v>3</v>
      </c>
      <c r="AE21" s="33"/>
      <c r="AF21" s="33"/>
      <c r="AG21" s="33">
        <v>5</v>
      </c>
      <c r="AH21" s="34">
        <v>1</v>
      </c>
      <c r="AI21" s="33">
        <v>17</v>
      </c>
      <c r="AJ21" s="33">
        <v>1</v>
      </c>
      <c r="AK21" s="33">
        <v>7</v>
      </c>
      <c r="AL21" s="33"/>
      <c r="AM21" s="33"/>
      <c r="AN21" s="33">
        <v>1</v>
      </c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>
        <v>1</v>
      </c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35"/>
    </row>
    <row r="22" spans="1:72" ht="24.75" customHeight="1">
      <c r="A22" s="86" t="s">
        <v>17</v>
      </c>
      <c r="B22" s="32">
        <v>379</v>
      </c>
      <c r="C22" s="33">
        <v>4</v>
      </c>
      <c r="D22" s="33">
        <v>5</v>
      </c>
      <c r="E22" s="33">
        <v>6</v>
      </c>
      <c r="F22" s="32">
        <v>62</v>
      </c>
      <c r="G22" s="32">
        <v>16</v>
      </c>
      <c r="H22" s="32">
        <v>4</v>
      </c>
      <c r="I22" s="32">
        <v>11</v>
      </c>
      <c r="J22" s="32">
        <v>22</v>
      </c>
      <c r="K22" s="33">
        <v>1</v>
      </c>
      <c r="L22" s="33">
        <v>1</v>
      </c>
      <c r="M22" s="33">
        <v>1</v>
      </c>
      <c r="N22" s="33"/>
      <c r="O22" s="33">
        <v>1</v>
      </c>
      <c r="P22" s="33">
        <v>19</v>
      </c>
      <c r="Q22" s="33">
        <v>4</v>
      </c>
      <c r="R22" s="33">
        <v>1</v>
      </c>
      <c r="S22" s="33"/>
      <c r="T22" s="33">
        <v>5</v>
      </c>
      <c r="U22" s="33">
        <v>7</v>
      </c>
      <c r="V22" s="33"/>
      <c r="W22" s="33">
        <v>21</v>
      </c>
      <c r="X22" s="33"/>
      <c r="Y22" s="33">
        <v>1</v>
      </c>
      <c r="Z22" s="33"/>
      <c r="AA22" s="33"/>
      <c r="AB22" s="33"/>
      <c r="AC22" s="33">
        <v>1</v>
      </c>
      <c r="AD22" s="33">
        <v>8</v>
      </c>
      <c r="AE22" s="33"/>
      <c r="AF22" s="33">
        <v>10</v>
      </c>
      <c r="AG22" s="33">
        <v>71</v>
      </c>
      <c r="AH22" s="34"/>
      <c r="AI22" s="33">
        <v>86</v>
      </c>
      <c r="AJ22" s="33"/>
      <c r="AK22" s="33">
        <v>5</v>
      </c>
      <c r="AL22" s="33"/>
      <c r="AM22" s="33"/>
      <c r="AN22" s="33"/>
      <c r="AO22" s="70">
        <v>1</v>
      </c>
      <c r="AP22" s="70"/>
      <c r="AQ22" s="70">
        <v>1</v>
      </c>
      <c r="AR22" s="70"/>
      <c r="AS22" s="70"/>
      <c r="AT22" s="70"/>
      <c r="AU22" s="70"/>
      <c r="AV22" s="70"/>
      <c r="AW22" s="70"/>
      <c r="AX22" s="70">
        <v>1</v>
      </c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>
        <v>1</v>
      </c>
      <c r="BK22" s="70"/>
      <c r="BL22" s="70"/>
      <c r="BM22" s="70"/>
      <c r="BN22" s="70"/>
      <c r="BO22" s="70"/>
      <c r="BP22" s="70"/>
      <c r="BQ22" s="70"/>
      <c r="BR22" s="70">
        <v>2</v>
      </c>
      <c r="BS22" s="70"/>
      <c r="BT22" s="35"/>
    </row>
    <row r="23" spans="1:72" ht="24.75" customHeight="1">
      <c r="A23" s="86" t="s">
        <v>18</v>
      </c>
      <c r="B23" s="32">
        <v>85</v>
      </c>
      <c r="C23" s="33"/>
      <c r="D23" s="33">
        <v>1</v>
      </c>
      <c r="E23" s="33">
        <v>1</v>
      </c>
      <c r="F23" s="32">
        <v>13</v>
      </c>
      <c r="G23" s="32">
        <v>2</v>
      </c>
      <c r="H23" s="32">
        <v>1</v>
      </c>
      <c r="I23" s="32">
        <v>2</v>
      </c>
      <c r="J23" s="32">
        <v>2</v>
      </c>
      <c r="K23" s="33"/>
      <c r="L23" s="33"/>
      <c r="M23" s="33"/>
      <c r="N23" s="33"/>
      <c r="O23" s="33"/>
      <c r="P23" s="33">
        <v>4</v>
      </c>
      <c r="Q23" s="33">
        <v>1</v>
      </c>
      <c r="R23" s="33">
        <v>4</v>
      </c>
      <c r="S23" s="33"/>
      <c r="T23" s="33">
        <v>2</v>
      </c>
      <c r="U23" s="33">
        <v>2</v>
      </c>
      <c r="V23" s="33"/>
      <c r="W23" s="33">
        <v>8</v>
      </c>
      <c r="X23" s="33">
        <v>1</v>
      </c>
      <c r="Y23" s="33"/>
      <c r="Z23" s="33"/>
      <c r="AA23" s="33"/>
      <c r="AB23" s="33"/>
      <c r="AC23" s="33">
        <v>1</v>
      </c>
      <c r="AD23" s="33">
        <v>3</v>
      </c>
      <c r="AE23" s="33"/>
      <c r="AF23" s="33">
        <v>2</v>
      </c>
      <c r="AG23" s="33">
        <v>8</v>
      </c>
      <c r="AH23" s="34">
        <v>1</v>
      </c>
      <c r="AI23" s="33">
        <v>22</v>
      </c>
      <c r="AJ23" s="33">
        <v>2</v>
      </c>
      <c r="AK23" s="33">
        <v>1</v>
      </c>
      <c r="AL23" s="33"/>
      <c r="AM23" s="33"/>
      <c r="AN23" s="33"/>
      <c r="AO23" s="70">
        <v>1</v>
      </c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35"/>
    </row>
    <row r="24" spans="1:72" ht="24.75" customHeight="1">
      <c r="A24" s="86" t="s">
        <v>19</v>
      </c>
      <c r="B24" s="32">
        <v>228</v>
      </c>
      <c r="C24" s="33">
        <v>1</v>
      </c>
      <c r="D24" s="33">
        <v>12</v>
      </c>
      <c r="E24" s="33">
        <v>3</v>
      </c>
      <c r="F24" s="32">
        <v>21</v>
      </c>
      <c r="G24" s="32">
        <v>4</v>
      </c>
      <c r="H24" s="32">
        <v>3</v>
      </c>
      <c r="I24" s="32">
        <v>4</v>
      </c>
      <c r="J24" s="32">
        <v>26</v>
      </c>
      <c r="K24" s="33">
        <v>1</v>
      </c>
      <c r="L24" s="33"/>
      <c r="M24" s="33"/>
      <c r="N24" s="33"/>
      <c r="O24" s="33"/>
      <c r="P24" s="33">
        <v>14</v>
      </c>
      <c r="Q24" s="33">
        <v>7</v>
      </c>
      <c r="R24" s="33">
        <v>14</v>
      </c>
      <c r="S24" s="33">
        <v>2</v>
      </c>
      <c r="T24" s="33">
        <v>1</v>
      </c>
      <c r="U24" s="33">
        <v>8</v>
      </c>
      <c r="V24" s="33"/>
      <c r="W24" s="33">
        <v>9</v>
      </c>
      <c r="X24" s="33"/>
      <c r="Y24" s="33"/>
      <c r="Z24" s="33"/>
      <c r="AA24" s="33">
        <v>2</v>
      </c>
      <c r="AB24" s="33"/>
      <c r="AC24" s="33">
        <v>1</v>
      </c>
      <c r="AD24" s="33">
        <v>6</v>
      </c>
      <c r="AE24" s="33">
        <v>1</v>
      </c>
      <c r="AF24" s="33">
        <v>1</v>
      </c>
      <c r="AG24" s="33">
        <v>34</v>
      </c>
      <c r="AH24" s="34"/>
      <c r="AI24" s="33">
        <v>32</v>
      </c>
      <c r="AJ24" s="33"/>
      <c r="AK24" s="33">
        <v>10</v>
      </c>
      <c r="AL24" s="33">
        <v>5</v>
      </c>
      <c r="AM24" s="33"/>
      <c r="AN24" s="33"/>
      <c r="AO24" s="70">
        <v>1</v>
      </c>
      <c r="AP24" s="70"/>
      <c r="AQ24" s="70"/>
      <c r="AR24" s="70"/>
      <c r="AS24" s="70"/>
      <c r="AT24" s="70">
        <v>1</v>
      </c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>
        <v>1</v>
      </c>
      <c r="BR24" s="70">
        <v>3</v>
      </c>
      <c r="BS24" s="70"/>
      <c r="BT24" s="35"/>
    </row>
    <row r="25" spans="1:72" ht="24.75" customHeight="1">
      <c r="A25" s="86" t="s">
        <v>20</v>
      </c>
      <c r="B25" s="32">
        <v>230</v>
      </c>
      <c r="C25" s="33"/>
      <c r="D25" s="33">
        <v>1</v>
      </c>
      <c r="E25" s="33">
        <v>4</v>
      </c>
      <c r="F25" s="32">
        <v>23</v>
      </c>
      <c r="G25" s="32">
        <v>2</v>
      </c>
      <c r="H25" s="32">
        <v>2</v>
      </c>
      <c r="I25" s="32">
        <v>2</v>
      </c>
      <c r="J25" s="32">
        <v>26</v>
      </c>
      <c r="K25" s="33"/>
      <c r="L25" s="33"/>
      <c r="M25" s="33"/>
      <c r="N25" s="33">
        <v>2</v>
      </c>
      <c r="O25" s="33"/>
      <c r="P25" s="33">
        <v>10</v>
      </c>
      <c r="Q25" s="33">
        <v>7</v>
      </c>
      <c r="R25" s="33">
        <v>15</v>
      </c>
      <c r="S25" s="33"/>
      <c r="T25" s="33">
        <v>4</v>
      </c>
      <c r="U25" s="33">
        <v>4</v>
      </c>
      <c r="V25" s="33">
        <v>1</v>
      </c>
      <c r="W25" s="33">
        <v>2</v>
      </c>
      <c r="X25" s="33"/>
      <c r="Y25" s="33"/>
      <c r="Z25" s="33"/>
      <c r="AA25" s="33">
        <v>1</v>
      </c>
      <c r="AB25" s="33"/>
      <c r="AC25" s="33">
        <v>1</v>
      </c>
      <c r="AD25" s="33">
        <v>7</v>
      </c>
      <c r="AE25" s="33"/>
      <c r="AF25" s="33">
        <v>3</v>
      </c>
      <c r="AG25" s="33">
        <v>53</v>
      </c>
      <c r="AH25" s="34"/>
      <c r="AI25" s="33">
        <v>32</v>
      </c>
      <c r="AJ25" s="33"/>
      <c r="AK25" s="33">
        <v>11</v>
      </c>
      <c r="AL25" s="33">
        <v>4</v>
      </c>
      <c r="AM25" s="33"/>
      <c r="AN25" s="33"/>
      <c r="AO25" s="70">
        <v>6</v>
      </c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>
        <v>1</v>
      </c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>
        <v>6</v>
      </c>
      <c r="BS25" s="70"/>
      <c r="BT25" s="35"/>
    </row>
    <row r="26" spans="1:72" ht="24.75" customHeight="1">
      <c r="A26" s="86" t="s">
        <v>21</v>
      </c>
      <c r="B26" s="32">
        <v>39</v>
      </c>
      <c r="C26" s="33"/>
      <c r="D26" s="33">
        <v>1</v>
      </c>
      <c r="E26" s="33">
        <v>2</v>
      </c>
      <c r="F26" s="32">
        <v>5</v>
      </c>
      <c r="G26" s="32">
        <v>7</v>
      </c>
      <c r="H26" s="32"/>
      <c r="I26" s="32">
        <v>2</v>
      </c>
      <c r="J26" s="32">
        <v>1</v>
      </c>
      <c r="K26" s="33"/>
      <c r="L26" s="33"/>
      <c r="M26" s="33">
        <v>2</v>
      </c>
      <c r="N26" s="33"/>
      <c r="O26" s="33"/>
      <c r="P26" s="33">
        <v>3</v>
      </c>
      <c r="Q26" s="33"/>
      <c r="R26" s="33"/>
      <c r="S26" s="33"/>
      <c r="T26" s="33"/>
      <c r="U26" s="33">
        <v>1</v>
      </c>
      <c r="V26" s="33"/>
      <c r="W26" s="33">
        <v>1</v>
      </c>
      <c r="X26" s="33"/>
      <c r="Y26" s="33"/>
      <c r="Z26" s="33"/>
      <c r="AA26" s="33"/>
      <c r="AB26" s="33">
        <v>1</v>
      </c>
      <c r="AC26" s="33"/>
      <c r="AD26" s="33">
        <v>2</v>
      </c>
      <c r="AE26" s="33"/>
      <c r="AF26" s="33"/>
      <c r="AG26" s="33">
        <v>5</v>
      </c>
      <c r="AH26" s="34"/>
      <c r="AI26" s="33">
        <v>4</v>
      </c>
      <c r="AJ26" s="33"/>
      <c r="AK26" s="33">
        <v>2</v>
      </c>
      <c r="AL26" s="33"/>
      <c r="AM26" s="33"/>
      <c r="AN26" s="33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35"/>
    </row>
    <row r="27" spans="1:72" ht="24.75" customHeight="1">
      <c r="A27" s="86" t="s">
        <v>22</v>
      </c>
      <c r="B27" s="32">
        <v>125</v>
      </c>
      <c r="C27" s="33">
        <v>2</v>
      </c>
      <c r="D27" s="33">
        <v>3</v>
      </c>
      <c r="E27" s="33">
        <v>2</v>
      </c>
      <c r="F27" s="32">
        <v>19</v>
      </c>
      <c r="G27" s="32">
        <v>1</v>
      </c>
      <c r="H27" s="32"/>
      <c r="I27" s="32">
        <v>2</v>
      </c>
      <c r="J27" s="32">
        <v>2</v>
      </c>
      <c r="K27" s="33">
        <v>1</v>
      </c>
      <c r="L27" s="33"/>
      <c r="M27" s="33"/>
      <c r="N27" s="33"/>
      <c r="O27" s="33"/>
      <c r="P27" s="33">
        <v>6</v>
      </c>
      <c r="Q27" s="33">
        <v>10</v>
      </c>
      <c r="R27" s="33">
        <v>10</v>
      </c>
      <c r="S27" s="33"/>
      <c r="T27" s="33">
        <v>1</v>
      </c>
      <c r="U27" s="33">
        <v>2</v>
      </c>
      <c r="V27" s="33"/>
      <c r="W27" s="33">
        <v>3</v>
      </c>
      <c r="X27" s="33"/>
      <c r="Y27" s="33"/>
      <c r="Z27" s="33"/>
      <c r="AA27" s="33"/>
      <c r="AB27" s="33"/>
      <c r="AC27" s="33"/>
      <c r="AD27" s="33">
        <v>3</v>
      </c>
      <c r="AE27" s="33"/>
      <c r="AF27" s="33">
        <v>1</v>
      </c>
      <c r="AG27" s="33">
        <v>27</v>
      </c>
      <c r="AH27" s="34"/>
      <c r="AI27" s="33">
        <v>14</v>
      </c>
      <c r="AJ27" s="33">
        <v>2</v>
      </c>
      <c r="AK27" s="33">
        <v>5</v>
      </c>
      <c r="AL27" s="33"/>
      <c r="AM27" s="33"/>
      <c r="AN27" s="33"/>
      <c r="AO27" s="70">
        <v>5</v>
      </c>
      <c r="AP27" s="70"/>
      <c r="AQ27" s="70"/>
      <c r="AR27" s="70"/>
      <c r="AS27" s="70"/>
      <c r="AT27" s="70"/>
      <c r="AU27" s="70"/>
      <c r="AV27" s="70"/>
      <c r="AW27" s="70">
        <v>1</v>
      </c>
      <c r="AX27" s="70"/>
      <c r="AY27" s="70">
        <v>1</v>
      </c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>
        <v>1</v>
      </c>
      <c r="BP27" s="70"/>
      <c r="BQ27" s="70"/>
      <c r="BR27" s="70">
        <v>1</v>
      </c>
      <c r="BS27" s="70"/>
      <c r="BT27" s="35"/>
    </row>
    <row r="28" spans="1:72" ht="24.75" customHeight="1">
      <c r="A28" s="86" t="s">
        <v>23</v>
      </c>
      <c r="B28" s="32">
        <v>31</v>
      </c>
      <c r="C28" s="33"/>
      <c r="D28" s="33">
        <v>3</v>
      </c>
      <c r="E28" s="33"/>
      <c r="F28" s="32">
        <v>9</v>
      </c>
      <c r="G28" s="32">
        <v>1</v>
      </c>
      <c r="H28" s="32">
        <v>1</v>
      </c>
      <c r="I28" s="32"/>
      <c r="J28" s="32"/>
      <c r="K28" s="33"/>
      <c r="L28" s="33"/>
      <c r="M28" s="33"/>
      <c r="N28" s="33"/>
      <c r="O28" s="33"/>
      <c r="P28" s="33">
        <v>5</v>
      </c>
      <c r="Q28" s="33">
        <v>1</v>
      </c>
      <c r="R28" s="33"/>
      <c r="S28" s="33"/>
      <c r="T28" s="33">
        <v>1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>
        <v>1</v>
      </c>
      <c r="AG28" s="33">
        <v>2</v>
      </c>
      <c r="AH28" s="34"/>
      <c r="AI28" s="33">
        <v>4</v>
      </c>
      <c r="AJ28" s="33"/>
      <c r="AK28" s="33">
        <v>1</v>
      </c>
      <c r="AL28" s="33"/>
      <c r="AM28" s="33"/>
      <c r="AN28" s="33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>
        <v>1</v>
      </c>
      <c r="BG28" s="70"/>
      <c r="BH28" s="70"/>
      <c r="BI28" s="70"/>
      <c r="BJ28" s="70"/>
      <c r="BK28" s="70">
        <v>1</v>
      </c>
      <c r="BL28" s="70"/>
      <c r="BM28" s="70"/>
      <c r="BN28" s="70"/>
      <c r="BO28" s="70"/>
      <c r="BP28" s="70"/>
      <c r="BQ28" s="70"/>
      <c r="BR28" s="70"/>
      <c r="BS28" s="70"/>
      <c r="BT28" s="35"/>
    </row>
    <row r="29" spans="1:72" ht="24.75" customHeight="1">
      <c r="A29" s="86" t="s">
        <v>141</v>
      </c>
      <c r="B29" s="36">
        <v>32</v>
      </c>
      <c r="C29" s="36"/>
      <c r="D29" s="36">
        <v>1</v>
      </c>
      <c r="E29" s="36">
        <v>2</v>
      </c>
      <c r="F29" s="36">
        <v>6</v>
      </c>
      <c r="G29" s="36">
        <v>3</v>
      </c>
      <c r="H29" s="36">
        <v>1</v>
      </c>
      <c r="I29" s="36"/>
      <c r="J29" s="36"/>
      <c r="K29" s="36">
        <v>1</v>
      </c>
      <c r="L29" s="36"/>
      <c r="M29" s="36"/>
      <c r="N29" s="36"/>
      <c r="O29" s="36"/>
      <c r="P29" s="36"/>
      <c r="Q29" s="36"/>
      <c r="R29" s="36"/>
      <c r="S29" s="36"/>
      <c r="T29" s="36">
        <v>1</v>
      </c>
      <c r="U29" s="36"/>
      <c r="V29" s="36"/>
      <c r="W29" s="36"/>
      <c r="X29" s="36"/>
      <c r="Y29" s="36"/>
      <c r="Z29" s="36"/>
      <c r="AA29" s="36"/>
      <c r="AB29" s="36"/>
      <c r="AC29" s="36"/>
      <c r="AD29" s="36">
        <v>1</v>
      </c>
      <c r="AE29" s="36"/>
      <c r="AF29" s="36"/>
      <c r="AG29" s="36">
        <v>4</v>
      </c>
      <c r="AH29" s="71"/>
      <c r="AI29" s="36">
        <v>8</v>
      </c>
      <c r="AJ29" s="36"/>
      <c r="AK29" s="36">
        <v>1</v>
      </c>
      <c r="AL29" s="36">
        <v>1</v>
      </c>
      <c r="AM29" s="36"/>
      <c r="AN29" s="36"/>
      <c r="AO29" s="45">
        <v>2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37"/>
    </row>
    <row r="30" spans="1:72" ht="24.75" customHeight="1">
      <c r="A30" s="86" t="s">
        <v>142</v>
      </c>
      <c r="B30" s="36">
        <v>191</v>
      </c>
      <c r="C30" s="36">
        <v>5</v>
      </c>
      <c r="D30" s="36">
        <v>2</v>
      </c>
      <c r="E30" s="36">
        <v>8</v>
      </c>
      <c r="F30" s="36">
        <v>21</v>
      </c>
      <c r="G30" s="36">
        <v>44</v>
      </c>
      <c r="H30" s="36">
        <v>4</v>
      </c>
      <c r="I30" s="36">
        <v>9</v>
      </c>
      <c r="J30" s="36">
        <v>8</v>
      </c>
      <c r="K30" s="36">
        <v>3</v>
      </c>
      <c r="L30" s="36"/>
      <c r="M30" s="36">
        <v>1</v>
      </c>
      <c r="N30" s="36"/>
      <c r="O30" s="36"/>
      <c r="P30" s="36">
        <v>6</v>
      </c>
      <c r="Q30" s="36"/>
      <c r="R30" s="36">
        <v>1</v>
      </c>
      <c r="S30" s="36"/>
      <c r="T30" s="36">
        <v>2</v>
      </c>
      <c r="U30" s="36"/>
      <c r="V30" s="36"/>
      <c r="W30" s="36">
        <v>1</v>
      </c>
      <c r="X30" s="36"/>
      <c r="Y30" s="36"/>
      <c r="Z30" s="36"/>
      <c r="AA30" s="36"/>
      <c r="AB30" s="36">
        <v>1</v>
      </c>
      <c r="AC30" s="36"/>
      <c r="AD30" s="36">
        <v>6</v>
      </c>
      <c r="AE30" s="36"/>
      <c r="AF30" s="36"/>
      <c r="AG30" s="36">
        <v>26</v>
      </c>
      <c r="AH30" s="71">
        <v>1</v>
      </c>
      <c r="AI30" s="36">
        <v>18</v>
      </c>
      <c r="AJ30" s="36">
        <v>1</v>
      </c>
      <c r="AK30" s="36">
        <v>3</v>
      </c>
      <c r="AL30" s="36">
        <v>2</v>
      </c>
      <c r="AM30" s="36">
        <v>1</v>
      </c>
      <c r="AN30" s="36">
        <v>1</v>
      </c>
      <c r="AO30" s="45">
        <v>5</v>
      </c>
      <c r="AP30" s="45"/>
      <c r="AQ30" s="45">
        <v>2</v>
      </c>
      <c r="AR30" s="45"/>
      <c r="AS30" s="45"/>
      <c r="AT30" s="45"/>
      <c r="AU30" s="45"/>
      <c r="AV30" s="45"/>
      <c r="AW30" s="45"/>
      <c r="AX30" s="45"/>
      <c r="AY30" s="45">
        <v>1</v>
      </c>
      <c r="AZ30" s="45"/>
      <c r="BA30" s="45"/>
      <c r="BB30" s="45"/>
      <c r="BC30" s="45">
        <v>1</v>
      </c>
      <c r="BD30" s="45">
        <v>1</v>
      </c>
      <c r="BE30" s="45"/>
      <c r="BF30" s="45"/>
      <c r="BG30" s="45"/>
      <c r="BH30" s="45"/>
      <c r="BI30" s="45"/>
      <c r="BJ30" s="45"/>
      <c r="BK30" s="45"/>
      <c r="BL30" s="45">
        <v>1</v>
      </c>
      <c r="BM30" s="45"/>
      <c r="BN30" s="45"/>
      <c r="BO30" s="45"/>
      <c r="BP30" s="45"/>
      <c r="BQ30" s="45"/>
      <c r="BR30" s="45">
        <v>5</v>
      </c>
      <c r="BS30" s="45"/>
      <c r="BT30" s="37"/>
    </row>
    <row r="31" spans="1:72" ht="24.75" customHeight="1">
      <c r="A31" s="86" t="s">
        <v>25</v>
      </c>
      <c r="B31" s="36">
        <v>203</v>
      </c>
      <c r="C31" s="36">
        <v>2</v>
      </c>
      <c r="D31" s="36">
        <v>2</v>
      </c>
      <c r="E31" s="36">
        <v>11</v>
      </c>
      <c r="F31" s="36">
        <v>40</v>
      </c>
      <c r="G31" s="36"/>
      <c r="H31" s="36">
        <v>1</v>
      </c>
      <c r="I31" s="36">
        <v>6</v>
      </c>
      <c r="J31" s="36">
        <v>12</v>
      </c>
      <c r="K31" s="36">
        <v>3</v>
      </c>
      <c r="L31" s="36"/>
      <c r="M31" s="36">
        <v>1</v>
      </c>
      <c r="N31" s="36">
        <v>4</v>
      </c>
      <c r="O31" s="36"/>
      <c r="P31" s="36">
        <v>22</v>
      </c>
      <c r="Q31" s="36">
        <v>3</v>
      </c>
      <c r="R31" s="36">
        <v>7</v>
      </c>
      <c r="S31" s="36"/>
      <c r="T31" s="36">
        <v>5</v>
      </c>
      <c r="U31" s="36">
        <v>3</v>
      </c>
      <c r="V31" s="36"/>
      <c r="W31" s="36">
        <v>4</v>
      </c>
      <c r="X31" s="36"/>
      <c r="Y31" s="36"/>
      <c r="Z31" s="36"/>
      <c r="AA31" s="36"/>
      <c r="AB31" s="36"/>
      <c r="AC31" s="36"/>
      <c r="AD31" s="36">
        <v>3</v>
      </c>
      <c r="AE31" s="36"/>
      <c r="AF31" s="36"/>
      <c r="AG31" s="36">
        <v>15</v>
      </c>
      <c r="AH31" s="71">
        <v>1</v>
      </c>
      <c r="AI31" s="36">
        <v>14</v>
      </c>
      <c r="AJ31" s="36">
        <v>1</v>
      </c>
      <c r="AK31" s="36">
        <v>6</v>
      </c>
      <c r="AL31" s="36"/>
      <c r="AM31" s="36">
        <v>1</v>
      </c>
      <c r="AN31" s="36"/>
      <c r="AO31" s="45">
        <v>28</v>
      </c>
      <c r="AP31" s="45"/>
      <c r="AQ31" s="45"/>
      <c r="AR31" s="45"/>
      <c r="AS31" s="45"/>
      <c r="AT31" s="45"/>
      <c r="AU31" s="45"/>
      <c r="AV31" s="45"/>
      <c r="AW31" s="45">
        <v>1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>
        <v>7</v>
      </c>
      <c r="BS31" s="45"/>
      <c r="BT31" s="37"/>
    </row>
    <row r="32" spans="1:72" ht="24.75" customHeight="1">
      <c r="A32" s="86" t="s">
        <v>26</v>
      </c>
      <c r="B32" s="36">
        <v>195</v>
      </c>
      <c r="C32" s="36">
        <v>2</v>
      </c>
      <c r="D32" s="36">
        <v>3</v>
      </c>
      <c r="E32" s="36">
        <v>2</v>
      </c>
      <c r="F32" s="36">
        <v>33</v>
      </c>
      <c r="G32" s="36">
        <v>2</v>
      </c>
      <c r="H32" s="36"/>
      <c r="I32" s="36">
        <v>4</v>
      </c>
      <c r="J32" s="36">
        <v>9</v>
      </c>
      <c r="K32" s="36">
        <v>4</v>
      </c>
      <c r="L32" s="36"/>
      <c r="M32" s="36"/>
      <c r="N32" s="36">
        <v>1</v>
      </c>
      <c r="O32" s="36"/>
      <c r="P32" s="36">
        <v>8</v>
      </c>
      <c r="Q32" s="36">
        <v>4</v>
      </c>
      <c r="R32" s="36">
        <v>6</v>
      </c>
      <c r="S32" s="36"/>
      <c r="T32" s="36">
        <v>5</v>
      </c>
      <c r="U32" s="36"/>
      <c r="V32" s="36"/>
      <c r="W32" s="36">
        <v>2</v>
      </c>
      <c r="X32" s="36"/>
      <c r="Y32" s="36"/>
      <c r="Z32" s="36"/>
      <c r="AA32" s="36"/>
      <c r="AB32" s="36">
        <v>1</v>
      </c>
      <c r="AC32" s="36"/>
      <c r="AD32" s="36">
        <v>8</v>
      </c>
      <c r="AE32" s="36"/>
      <c r="AF32" s="36"/>
      <c r="AG32" s="36">
        <v>21</v>
      </c>
      <c r="AH32" s="71"/>
      <c r="AI32" s="36">
        <v>26</v>
      </c>
      <c r="AJ32" s="36">
        <v>2</v>
      </c>
      <c r="AK32" s="36">
        <v>2</v>
      </c>
      <c r="AL32" s="36">
        <v>5</v>
      </c>
      <c r="AM32" s="36"/>
      <c r="AN32" s="36"/>
      <c r="AO32" s="45">
        <v>38</v>
      </c>
      <c r="AP32" s="45"/>
      <c r="AQ32" s="45">
        <v>1</v>
      </c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>
        <v>5</v>
      </c>
      <c r="BS32" s="45">
        <v>1</v>
      </c>
      <c r="BT32" s="37"/>
    </row>
    <row r="33" spans="1:72" ht="24.75" customHeight="1">
      <c r="A33" s="86" t="s">
        <v>27</v>
      </c>
      <c r="B33" s="36">
        <v>191</v>
      </c>
      <c r="C33" s="36"/>
      <c r="D33" s="36">
        <v>3</v>
      </c>
      <c r="E33" s="36">
        <v>8</v>
      </c>
      <c r="F33" s="36">
        <v>21</v>
      </c>
      <c r="G33" s="36"/>
      <c r="H33" s="36">
        <v>2</v>
      </c>
      <c r="I33" s="36">
        <v>7</v>
      </c>
      <c r="J33" s="36">
        <v>14</v>
      </c>
      <c r="K33" s="36">
        <v>3</v>
      </c>
      <c r="L33" s="36"/>
      <c r="M33" s="36"/>
      <c r="N33" s="36">
        <v>3</v>
      </c>
      <c r="O33" s="36"/>
      <c r="P33" s="36">
        <v>20</v>
      </c>
      <c r="Q33" s="36">
        <v>3</v>
      </c>
      <c r="R33" s="36">
        <v>6</v>
      </c>
      <c r="S33" s="36"/>
      <c r="T33" s="36">
        <v>6</v>
      </c>
      <c r="U33" s="36">
        <v>2</v>
      </c>
      <c r="V33" s="36"/>
      <c r="W33" s="36">
        <v>4</v>
      </c>
      <c r="X33" s="36"/>
      <c r="Y33" s="36"/>
      <c r="Z33" s="36"/>
      <c r="AA33" s="36"/>
      <c r="AB33" s="36"/>
      <c r="AC33" s="36">
        <v>1</v>
      </c>
      <c r="AD33" s="36">
        <v>9</v>
      </c>
      <c r="AE33" s="36"/>
      <c r="AF33" s="36"/>
      <c r="AG33" s="36">
        <v>15</v>
      </c>
      <c r="AH33" s="71"/>
      <c r="AI33" s="36">
        <v>21</v>
      </c>
      <c r="AJ33" s="36">
        <v>1</v>
      </c>
      <c r="AK33" s="36">
        <v>5</v>
      </c>
      <c r="AL33" s="36">
        <v>2</v>
      </c>
      <c r="AM33" s="36">
        <v>1</v>
      </c>
      <c r="AN33" s="36">
        <v>2</v>
      </c>
      <c r="AO33" s="45">
        <v>28</v>
      </c>
      <c r="AP33" s="45"/>
      <c r="AQ33" s="45"/>
      <c r="AR33" s="45"/>
      <c r="AS33" s="45"/>
      <c r="AT33" s="45"/>
      <c r="AU33" s="45"/>
      <c r="AV33" s="45"/>
      <c r="AW33" s="45"/>
      <c r="AX33" s="45"/>
      <c r="AY33" s="45">
        <v>2</v>
      </c>
      <c r="AZ33" s="45"/>
      <c r="BA33" s="45"/>
      <c r="BB33" s="45"/>
      <c r="BC33" s="45">
        <v>1</v>
      </c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>
        <v>1</v>
      </c>
      <c r="BS33" s="45"/>
      <c r="BT33" s="37"/>
    </row>
    <row r="34" spans="1:72" ht="24.75" customHeight="1">
      <c r="A34" s="86" t="s">
        <v>28</v>
      </c>
      <c r="B34" s="36">
        <v>195</v>
      </c>
      <c r="C34" s="36"/>
      <c r="D34" s="36"/>
      <c r="E34" s="36">
        <v>6</v>
      </c>
      <c r="F34" s="36">
        <v>21</v>
      </c>
      <c r="G34" s="36">
        <v>1</v>
      </c>
      <c r="H34" s="36"/>
      <c r="I34" s="36">
        <v>7</v>
      </c>
      <c r="J34" s="36">
        <v>20</v>
      </c>
      <c r="K34" s="36">
        <v>3</v>
      </c>
      <c r="L34" s="36"/>
      <c r="M34" s="36"/>
      <c r="N34" s="36">
        <v>2</v>
      </c>
      <c r="O34" s="36"/>
      <c r="P34" s="36">
        <v>17</v>
      </c>
      <c r="Q34" s="36">
        <v>2</v>
      </c>
      <c r="R34" s="36">
        <v>7</v>
      </c>
      <c r="S34" s="36"/>
      <c r="T34" s="36">
        <v>3</v>
      </c>
      <c r="U34" s="36">
        <v>2</v>
      </c>
      <c r="V34" s="36"/>
      <c r="W34" s="36">
        <v>1</v>
      </c>
      <c r="X34" s="36">
        <v>1</v>
      </c>
      <c r="Y34" s="36"/>
      <c r="Z34" s="36"/>
      <c r="AA34" s="36"/>
      <c r="AB34" s="36">
        <v>1</v>
      </c>
      <c r="AC34" s="36">
        <v>2</v>
      </c>
      <c r="AD34" s="36">
        <v>2</v>
      </c>
      <c r="AE34" s="36"/>
      <c r="AF34" s="36"/>
      <c r="AG34" s="36">
        <v>17</v>
      </c>
      <c r="AH34" s="71"/>
      <c r="AI34" s="36">
        <v>23</v>
      </c>
      <c r="AJ34" s="36"/>
      <c r="AK34" s="36">
        <v>3</v>
      </c>
      <c r="AL34" s="36">
        <v>4</v>
      </c>
      <c r="AM34" s="36">
        <v>1</v>
      </c>
      <c r="AN34" s="36">
        <v>4</v>
      </c>
      <c r="AO34" s="45">
        <v>39</v>
      </c>
      <c r="AP34" s="45"/>
      <c r="AQ34" s="45"/>
      <c r="AR34" s="45"/>
      <c r="AS34" s="45"/>
      <c r="AT34" s="45"/>
      <c r="AU34" s="45">
        <v>1</v>
      </c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>
        <v>5</v>
      </c>
      <c r="BS34" s="45"/>
      <c r="BT34" s="37"/>
    </row>
    <row r="35" spans="1:72" ht="24.75" customHeight="1">
      <c r="A35" s="86" t="s">
        <v>29</v>
      </c>
      <c r="B35" s="36">
        <v>205</v>
      </c>
      <c r="C35" s="36"/>
      <c r="D35" s="36">
        <v>1</v>
      </c>
      <c r="E35" s="36">
        <v>4</v>
      </c>
      <c r="F35" s="36">
        <v>29</v>
      </c>
      <c r="G35" s="36">
        <v>1</v>
      </c>
      <c r="H35" s="36">
        <v>3</v>
      </c>
      <c r="I35" s="36">
        <v>1</v>
      </c>
      <c r="J35" s="36">
        <v>16</v>
      </c>
      <c r="K35" s="36">
        <v>3</v>
      </c>
      <c r="L35" s="36"/>
      <c r="M35" s="36"/>
      <c r="N35" s="36">
        <v>4</v>
      </c>
      <c r="O35" s="36"/>
      <c r="P35" s="36">
        <v>22</v>
      </c>
      <c r="Q35" s="36">
        <v>4</v>
      </c>
      <c r="R35" s="36">
        <v>7</v>
      </c>
      <c r="S35" s="36">
        <v>1</v>
      </c>
      <c r="T35" s="36">
        <v>4</v>
      </c>
      <c r="U35" s="36"/>
      <c r="V35" s="36"/>
      <c r="W35" s="36">
        <v>4</v>
      </c>
      <c r="X35" s="36">
        <v>1</v>
      </c>
      <c r="Y35" s="36"/>
      <c r="Z35" s="36"/>
      <c r="AA35" s="36"/>
      <c r="AB35" s="36"/>
      <c r="AC35" s="36"/>
      <c r="AD35" s="36">
        <v>7</v>
      </c>
      <c r="AE35" s="36"/>
      <c r="AF35" s="36"/>
      <c r="AG35" s="36">
        <v>15</v>
      </c>
      <c r="AH35" s="71"/>
      <c r="AI35" s="36">
        <v>21</v>
      </c>
      <c r="AJ35" s="36">
        <v>2</v>
      </c>
      <c r="AK35" s="36">
        <v>6</v>
      </c>
      <c r="AL35" s="36">
        <v>3</v>
      </c>
      <c r="AM35" s="36">
        <v>1</v>
      </c>
      <c r="AN35" s="36">
        <v>2</v>
      </c>
      <c r="AO35" s="45">
        <v>35</v>
      </c>
      <c r="AP35" s="45"/>
      <c r="AQ35" s="45"/>
      <c r="AR35" s="45"/>
      <c r="AS35" s="45"/>
      <c r="AT35" s="45"/>
      <c r="AU35" s="45"/>
      <c r="AV35" s="45"/>
      <c r="AW35" s="45">
        <v>1</v>
      </c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>
        <v>1</v>
      </c>
      <c r="BO35" s="45"/>
      <c r="BP35" s="45"/>
      <c r="BQ35" s="45"/>
      <c r="BR35" s="45">
        <v>6</v>
      </c>
      <c r="BS35" s="45"/>
      <c r="BT35" s="37"/>
    </row>
    <row r="36" spans="1:72" ht="24.75" customHeight="1">
      <c r="A36" s="86" t="s">
        <v>30</v>
      </c>
      <c r="B36" s="36">
        <v>201</v>
      </c>
      <c r="C36" s="36"/>
      <c r="D36" s="36">
        <v>1</v>
      </c>
      <c r="E36" s="36">
        <v>6</v>
      </c>
      <c r="F36" s="36">
        <v>29</v>
      </c>
      <c r="G36" s="36"/>
      <c r="H36" s="36">
        <v>2</v>
      </c>
      <c r="I36" s="36">
        <v>7</v>
      </c>
      <c r="J36" s="36">
        <v>14</v>
      </c>
      <c r="K36" s="36">
        <v>5</v>
      </c>
      <c r="L36" s="36"/>
      <c r="M36" s="36">
        <v>2</v>
      </c>
      <c r="N36" s="36">
        <v>3</v>
      </c>
      <c r="O36" s="36"/>
      <c r="P36" s="36">
        <v>23</v>
      </c>
      <c r="Q36" s="36">
        <v>1</v>
      </c>
      <c r="R36" s="36">
        <v>5</v>
      </c>
      <c r="S36" s="36"/>
      <c r="T36" s="36">
        <v>5</v>
      </c>
      <c r="U36" s="36">
        <v>1</v>
      </c>
      <c r="V36" s="36">
        <v>1</v>
      </c>
      <c r="W36" s="36">
        <v>5</v>
      </c>
      <c r="X36" s="36">
        <v>2</v>
      </c>
      <c r="Y36" s="36"/>
      <c r="Z36" s="36"/>
      <c r="AA36" s="36"/>
      <c r="AB36" s="36">
        <v>1</v>
      </c>
      <c r="AC36" s="36">
        <v>1</v>
      </c>
      <c r="AD36" s="36">
        <v>5</v>
      </c>
      <c r="AE36" s="36"/>
      <c r="AF36" s="36">
        <v>1</v>
      </c>
      <c r="AG36" s="36">
        <v>7</v>
      </c>
      <c r="AH36" s="71"/>
      <c r="AI36" s="36">
        <v>23</v>
      </c>
      <c r="AJ36" s="36"/>
      <c r="AK36" s="36">
        <v>7</v>
      </c>
      <c r="AL36" s="36">
        <v>6</v>
      </c>
      <c r="AM36" s="36"/>
      <c r="AN36" s="36"/>
      <c r="AO36" s="45">
        <v>26</v>
      </c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>
        <v>1</v>
      </c>
      <c r="BF36" s="45"/>
      <c r="BG36" s="45"/>
      <c r="BH36" s="45"/>
      <c r="BI36" s="45"/>
      <c r="BJ36" s="45"/>
      <c r="BK36" s="45"/>
      <c r="BL36" s="45"/>
      <c r="BM36" s="45"/>
      <c r="BN36" s="45">
        <v>2</v>
      </c>
      <c r="BO36" s="45"/>
      <c r="BP36" s="45"/>
      <c r="BQ36" s="45"/>
      <c r="BR36" s="45">
        <v>8</v>
      </c>
      <c r="BS36" s="45"/>
      <c r="BT36" s="37">
        <v>1</v>
      </c>
    </row>
    <row r="37" spans="1:72" ht="24.75" customHeight="1">
      <c r="A37" s="86" t="s">
        <v>31</v>
      </c>
      <c r="B37" s="36">
        <v>193</v>
      </c>
      <c r="C37" s="36">
        <v>1</v>
      </c>
      <c r="D37" s="36">
        <v>2</v>
      </c>
      <c r="E37" s="36">
        <v>6</v>
      </c>
      <c r="F37" s="36">
        <v>28</v>
      </c>
      <c r="G37" s="36"/>
      <c r="H37" s="36">
        <v>9</v>
      </c>
      <c r="I37" s="36"/>
      <c r="J37" s="36">
        <v>16</v>
      </c>
      <c r="K37" s="36">
        <v>2</v>
      </c>
      <c r="L37" s="36"/>
      <c r="M37" s="36"/>
      <c r="N37" s="36">
        <v>6</v>
      </c>
      <c r="O37" s="36"/>
      <c r="P37" s="36">
        <v>14</v>
      </c>
      <c r="Q37" s="36">
        <v>1</v>
      </c>
      <c r="R37" s="36">
        <v>9</v>
      </c>
      <c r="S37" s="36"/>
      <c r="T37" s="36">
        <v>8</v>
      </c>
      <c r="U37" s="36">
        <v>1</v>
      </c>
      <c r="V37" s="36"/>
      <c r="W37" s="36">
        <v>4</v>
      </c>
      <c r="X37" s="36"/>
      <c r="Y37" s="36"/>
      <c r="Z37" s="36"/>
      <c r="AA37" s="36"/>
      <c r="AB37" s="36"/>
      <c r="AC37" s="36"/>
      <c r="AD37" s="36">
        <v>2</v>
      </c>
      <c r="AE37" s="36"/>
      <c r="AF37" s="36"/>
      <c r="AG37" s="36">
        <v>12</v>
      </c>
      <c r="AH37" s="71"/>
      <c r="AI37" s="36">
        <v>19</v>
      </c>
      <c r="AJ37" s="36">
        <v>3</v>
      </c>
      <c r="AK37" s="36">
        <v>4</v>
      </c>
      <c r="AL37" s="36">
        <v>6</v>
      </c>
      <c r="AM37" s="36"/>
      <c r="AN37" s="36"/>
      <c r="AO37" s="45">
        <v>35</v>
      </c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>
        <v>5</v>
      </c>
      <c r="BS37" s="45"/>
      <c r="BT37" s="37"/>
    </row>
    <row r="38" spans="1:72" ht="24.75" customHeight="1">
      <c r="A38" s="86" t="s">
        <v>32</v>
      </c>
      <c r="B38" s="36">
        <v>197</v>
      </c>
      <c r="C38" s="36">
        <v>1</v>
      </c>
      <c r="D38" s="36">
        <v>3</v>
      </c>
      <c r="E38" s="36">
        <v>6</v>
      </c>
      <c r="F38" s="36">
        <v>30</v>
      </c>
      <c r="G38" s="36">
        <v>4</v>
      </c>
      <c r="H38" s="36"/>
      <c r="I38" s="36">
        <v>8</v>
      </c>
      <c r="J38" s="36">
        <v>13</v>
      </c>
      <c r="K38" s="36">
        <v>1</v>
      </c>
      <c r="L38" s="36"/>
      <c r="M38" s="36"/>
      <c r="N38" s="36">
        <v>3</v>
      </c>
      <c r="O38" s="36"/>
      <c r="P38" s="36">
        <v>14</v>
      </c>
      <c r="Q38" s="36">
        <v>5</v>
      </c>
      <c r="R38" s="36">
        <v>4</v>
      </c>
      <c r="S38" s="36"/>
      <c r="T38" s="36">
        <v>9</v>
      </c>
      <c r="U38" s="36">
        <v>1</v>
      </c>
      <c r="V38" s="36"/>
      <c r="W38" s="36">
        <v>4</v>
      </c>
      <c r="X38" s="36">
        <v>2</v>
      </c>
      <c r="Y38" s="36"/>
      <c r="Z38" s="36">
        <v>1</v>
      </c>
      <c r="AA38" s="36"/>
      <c r="AB38" s="36"/>
      <c r="AC38" s="36">
        <v>3</v>
      </c>
      <c r="AD38" s="36">
        <v>6</v>
      </c>
      <c r="AE38" s="36"/>
      <c r="AF38" s="36"/>
      <c r="AG38" s="36">
        <v>18</v>
      </c>
      <c r="AH38" s="71"/>
      <c r="AI38" s="36">
        <v>17</v>
      </c>
      <c r="AJ38" s="36">
        <v>2</v>
      </c>
      <c r="AK38" s="36">
        <v>2</v>
      </c>
      <c r="AL38" s="36">
        <v>2</v>
      </c>
      <c r="AM38" s="36">
        <v>1</v>
      </c>
      <c r="AN38" s="36">
        <v>1</v>
      </c>
      <c r="AO38" s="45">
        <v>28</v>
      </c>
      <c r="AP38" s="45"/>
      <c r="AQ38" s="45"/>
      <c r="AR38" s="45"/>
      <c r="AS38" s="45"/>
      <c r="AT38" s="45"/>
      <c r="AU38" s="45"/>
      <c r="AV38" s="45">
        <v>1</v>
      </c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>
        <v>2</v>
      </c>
      <c r="BO38" s="45"/>
      <c r="BP38" s="45"/>
      <c r="BQ38" s="45"/>
      <c r="BR38" s="45">
        <v>5</v>
      </c>
      <c r="BS38" s="45"/>
      <c r="BT38" s="37"/>
    </row>
    <row r="39" spans="1:72" ht="24.75" customHeight="1">
      <c r="A39" s="86" t="s">
        <v>33</v>
      </c>
      <c r="B39" s="36">
        <v>197</v>
      </c>
      <c r="C39" s="36"/>
      <c r="D39" s="36"/>
      <c r="E39" s="36">
        <v>4</v>
      </c>
      <c r="F39" s="36">
        <v>31</v>
      </c>
      <c r="G39" s="36">
        <v>3</v>
      </c>
      <c r="H39" s="36">
        <v>1</v>
      </c>
      <c r="I39" s="36">
        <v>4</v>
      </c>
      <c r="J39" s="36">
        <v>14</v>
      </c>
      <c r="K39" s="36">
        <v>6</v>
      </c>
      <c r="L39" s="36"/>
      <c r="M39" s="36"/>
      <c r="N39" s="36">
        <v>1</v>
      </c>
      <c r="O39" s="36"/>
      <c r="P39" s="36">
        <v>22</v>
      </c>
      <c r="Q39" s="36">
        <v>2</v>
      </c>
      <c r="R39" s="36">
        <v>7</v>
      </c>
      <c r="S39" s="36"/>
      <c r="T39" s="36">
        <v>7</v>
      </c>
      <c r="U39" s="36">
        <v>1</v>
      </c>
      <c r="V39" s="36"/>
      <c r="W39" s="36">
        <v>3</v>
      </c>
      <c r="X39" s="36"/>
      <c r="Y39" s="36"/>
      <c r="Z39" s="36"/>
      <c r="AA39" s="36"/>
      <c r="AB39" s="36"/>
      <c r="AC39" s="36">
        <v>2</v>
      </c>
      <c r="AD39" s="36">
        <v>7</v>
      </c>
      <c r="AE39" s="36"/>
      <c r="AF39" s="36">
        <v>2</v>
      </c>
      <c r="AG39" s="36">
        <v>19</v>
      </c>
      <c r="AH39" s="71"/>
      <c r="AI39" s="36">
        <v>16</v>
      </c>
      <c r="AJ39" s="36">
        <v>1</v>
      </c>
      <c r="AK39" s="36">
        <v>5</v>
      </c>
      <c r="AL39" s="36">
        <v>1</v>
      </c>
      <c r="AM39" s="36"/>
      <c r="AN39" s="36">
        <v>1</v>
      </c>
      <c r="AO39" s="45">
        <v>29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>
        <v>8</v>
      </c>
      <c r="BS39" s="45"/>
      <c r="BT39" s="37"/>
    </row>
    <row r="40" spans="1:72" ht="24.75" customHeight="1">
      <c r="A40" s="86" t="s">
        <v>34</v>
      </c>
      <c r="B40" s="36">
        <v>196</v>
      </c>
      <c r="C40" s="36">
        <v>1</v>
      </c>
      <c r="D40" s="36">
        <v>1</v>
      </c>
      <c r="E40" s="36">
        <v>2</v>
      </c>
      <c r="F40" s="36">
        <v>30</v>
      </c>
      <c r="G40" s="36"/>
      <c r="H40" s="36">
        <v>3</v>
      </c>
      <c r="I40" s="36">
        <v>1</v>
      </c>
      <c r="J40" s="36">
        <v>11</v>
      </c>
      <c r="K40" s="36">
        <v>1</v>
      </c>
      <c r="L40" s="36"/>
      <c r="M40" s="36">
        <v>1</v>
      </c>
      <c r="N40" s="36">
        <v>4</v>
      </c>
      <c r="O40" s="36"/>
      <c r="P40" s="36">
        <v>18</v>
      </c>
      <c r="Q40" s="36">
        <v>3</v>
      </c>
      <c r="R40" s="36">
        <v>8</v>
      </c>
      <c r="S40" s="36"/>
      <c r="T40" s="36">
        <v>5</v>
      </c>
      <c r="U40" s="36">
        <v>3</v>
      </c>
      <c r="V40" s="36"/>
      <c r="W40" s="36">
        <v>7</v>
      </c>
      <c r="X40" s="36"/>
      <c r="Y40" s="36"/>
      <c r="Z40" s="36"/>
      <c r="AA40" s="36">
        <v>1</v>
      </c>
      <c r="AB40" s="36"/>
      <c r="AC40" s="36">
        <v>3</v>
      </c>
      <c r="AD40" s="36">
        <v>7</v>
      </c>
      <c r="AE40" s="36"/>
      <c r="AF40" s="36"/>
      <c r="AG40" s="36">
        <v>13</v>
      </c>
      <c r="AH40" s="72"/>
      <c r="AI40" s="36">
        <v>18</v>
      </c>
      <c r="AJ40" s="36">
        <v>1</v>
      </c>
      <c r="AK40" s="36">
        <v>2</v>
      </c>
      <c r="AL40" s="36">
        <v>2</v>
      </c>
      <c r="AM40" s="36">
        <v>1</v>
      </c>
      <c r="AN40" s="36">
        <v>2</v>
      </c>
      <c r="AO40" s="45">
        <v>42</v>
      </c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>
        <v>1</v>
      </c>
      <c r="BN40" s="45"/>
      <c r="BO40" s="45">
        <v>1</v>
      </c>
      <c r="BP40" s="45"/>
      <c r="BQ40" s="45"/>
      <c r="BR40" s="45">
        <v>3</v>
      </c>
      <c r="BS40" s="45"/>
      <c r="BT40" s="37"/>
    </row>
    <row r="41" spans="1:72" ht="24.75" customHeight="1" thickBot="1">
      <c r="A41" s="87" t="s">
        <v>35</v>
      </c>
      <c r="B41" s="40">
        <v>64</v>
      </c>
      <c r="C41" s="40">
        <v>2</v>
      </c>
      <c r="D41" s="40">
        <v>7</v>
      </c>
      <c r="E41" s="40"/>
      <c r="F41" s="40">
        <v>18</v>
      </c>
      <c r="G41" s="40">
        <v>2</v>
      </c>
      <c r="H41" s="40"/>
      <c r="I41" s="40"/>
      <c r="J41" s="40">
        <v>4</v>
      </c>
      <c r="K41" s="40">
        <v>1</v>
      </c>
      <c r="L41" s="40"/>
      <c r="M41" s="40"/>
      <c r="N41" s="40"/>
      <c r="O41" s="40"/>
      <c r="P41" s="40">
        <v>5</v>
      </c>
      <c r="Q41" s="40"/>
      <c r="R41" s="40">
        <v>1</v>
      </c>
      <c r="S41" s="40"/>
      <c r="T41" s="40"/>
      <c r="U41" s="40"/>
      <c r="V41" s="40"/>
      <c r="W41" s="40">
        <v>1</v>
      </c>
      <c r="X41" s="40"/>
      <c r="Y41" s="40"/>
      <c r="Z41" s="40"/>
      <c r="AA41" s="40">
        <v>1</v>
      </c>
      <c r="AB41" s="40"/>
      <c r="AC41" s="40"/>
      <c r="AD41" s="40"/>
      <c r="AE41" s="40">
        <v>1</v>
      </c>
      <c r="AF41" s="40"/>
      <c r="AG41" s="40">
        <v>13</v>
      </c>
      <c r="AH41" s="73"/>
      <c r="AI41" s="40">
        <v>7</v>
      </c>
      <c r="AJ41" s="40"/>
      <c r="AK41" s="40"/>
      <c r="AL41" s="40"/>
      <c r="AM41" s="40"/>
      <c r="AN41" s="40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>
        <v>1</v>
      </c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1"/>
    </row>
  </sheetData>
  <sheetProtection/>
  <mergeCells count="5">
    <mergeCell ref="A1:BT1"/>
    <mergeCell ref="A2:BT2"/>
    <mergeCell ref="A3:BT3"/>
    <mergeCell ref="A4:BT4"/>
    <mergeCell ref="B5:BT5"/>
  </mergeCells>
  <printOptions horizontalCentered="1" verticalCentered="1"/>
  <pageMargins left="0.2755905511811024" right="0.48" top="0.1968503937007874" bottom="0.1968503937007874" header="0" footer="0"/>
  <pageSetup horizontalDpi="600" verticalDpi="600" orientation="landscape" paperSize="124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zoomScale="70" zoomScaleNormal="70" zoomScalePageLayoutView="0" workbookViewId="0" topLeftCell="W1">
      <selection activeCell="M5" sqref="M5"/>
    </sheetView>
  </sheetViews>
  <sheetFormatPr defaultColWidth="11.421875" defaultRowHeight="12.75"/>
  <cols>
    <col min="1" max="1" width="36.8515625" style="0" customWidth="1"/>
    <col min="2" max="8" width="16.7109375" style="0" customWidth="1"/>
    <col min="9" max="9" width="36.8515625" style="0" customWidth="1"/>
    <col min="10" max="16" width="16.7109375" style="0" customWidth="1"/>
    <col min="17" max="17" width="37.00390625" style="0" customWidth="1"/>
    <col min="18" max="24" width="16.7109375" style="0" customWidth="1"/>
    <col min="25" max="25" width="36.57421875" style="0" customWidth="1"/>
    <col min="26" max="31" width="18.7109375" style="0" customWidth="1"/>
  </cols>
  <sheetData>
    <row r="1" spans="1:31" ht="23.25" customHeight="1">
      <c r="A1" s="99" t="s">
        <v>0</v>
      </c>
      <c r="B1" s="99"/>
      <c r="C1" s="99"/>
      <c r="D1" s="99"/>
      <c r="E1" s="99"/>
      <c r="F1" s="99"/>
      <c r="G1" s="99"/>
      <c r="H1" s="99"/>
      <c r="I1" s="99" t="s">
        <v>0</v>
      </c>
      <c r="J1" s="99"/>
      <c r="K1" s="99"/>
      <c r="L1" s="99"/>
      <c r="M1" s="99"/>
      <c r="N1" s="99"/>
      <c r="O1" s="99"/>
      <c r="P1" s="99"/>
      <c r="Q1" s="99" t="s">
        <v>0</v>
      </c>
      <c r="R1" s="99"/>
      <c r="S1" s="99"/>
      <c r="T1" s="99"/>
      <c r="U1" s="99"/>
      <c r="V1" s="99"/>
      <c r="W1" s="99"/>
      <c r="X1" s="99"/>
      <c r="Y1" s="99" t="s">
        <v>0</v>
      </c>
      <c r="Z1" s="99"/>
      <c r="AA1" s="99"/>
      <c r="AB1" s="99"/>
      <c r="AC1" s="99"/>
      <c r="AD1" s="99"/>
      <c r="AE1" s="99"/>
    </row>
    <row r="2" spans="1:31" ht="24.7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 t="s">
        <v>1</v>
      </c>
      <c r="J2" s="100"/>
      <c r="K2" s="100"/>
      <c r="L2" s="100"/>
      <c r="M2" s="100"/>
      <c r="N2" s="100"/>
      <c r="O2" s="100"/>
      <c r="P2" s="100"/>
      <c r="Q2" s="100" t="s">
        <v>1</v>
      </c>
      <c r="R2" s="100"/>
      <c r="S2" s="100"/>
      <c r="T2" s="100"/>
      <c r="U2" s="100"/>
      <c r="V2" s="100"/>
      <c r="W2" s="100"/>
      <c r="X2" s="100"/>
      <c r="Y2" s="100" t="s">
        <v>1</v>
      </c>
      <c r="Z2" s="100"/>
      <c r="AA2" s="100"/>
      <c r="AB2" s="100"/>
      <c r="AC2" s="100"/>
      <c r="AD2" s="100"/>
      <c r="AE2" s="100"/>
    </row>
    <row r="3" spans="1:31" ht="24" customHeight="1">
      <c r="A3" s="89" t="s">
        <v>182</v>
      </c>
      <c r="B3" s="89"/>
      <c r="C3" s="89"/>
      <c r="D3" s="89"/>
      <c r="E3" s="89"/>
      <c r="F3" s="89"/>
      <c r="G3" s="89"/>
      <c r="H3" s="89"/>
      <c r="I3" s="89" t="s">
        <v>182</v>
      </c>
      <c r="J3" s="89"/>
      <c r="K3" s="89"/>
      <c r="L3" s="89"/>
      <c r="M3" s="89"/>
      <c r="N3" s="89"/>
      <c r="O3" s="89"/>
      <c r="P3" s="89"/>
      <c r="Q3" s="89" t="s">
        <v>182</v>
      </c>
      <c r="R3" s="89"/>
      <c r="S3" s="89"/>
      <c r="T3" s="89"/>
      <c r="U3" s="89"/>
      <c r="V3" s="89"/>
      <c r="W3" s="89"/>
      <c r="X3" s="89"/>
      <c r="Y3" s="89" t="s">
        <v>183</v>
      </c>
      <c r="Z3" s="89"/>
      <c r="AA3" s="89"/>
      <c r="AB3" s="89"/>
      <c r="AC3" s="89"/>
      <c r="AD3" s="89"/>
      <c r="AE3" s="89"/>
    </row>
    <row r="4" ht="13.5" thickBot="1"/>
    <row r="5" spans="1:31" ht="60.75" customHeight="1">
      <c r="A5" s="12" t="s">
        <v>2</v>
      </c>
      <c r="B5" s="13" t="s">
        <v>3</v>
      </c>
      <c r="C5" s="14" t="s">
        <v>54</v>
      </c>
      <c r="D5" s="14" t="s">
        <v>6</v>
      </c>
      <c r="E5" s="14" t="s">
        <v>7</v>
      </c>
      <c r="F5" s="14" t="s">
        <v>8</v>
      </c>
      <c r="G5" s="14" t="s">
        <v>9</v>
      </c>
      <c r="H5" s="15" t="s">
        <v>10</v>
      </c>
      <c r="I5" s="12" t="s">
        <v>2</v>
      </c>
      <c r="J5" s="13" t="s">
        <v>11</v>
      </c>
      <c r="K5" s="14" t="s">
        <v>12</v>
      </c>
      <c r="L5" s="14" t="s">
        <v>13</v>
      </c>
      <c r="M5" s="44" t="s">
        <v>16</v>
      </c>
      <c r="N5" s="14" t="s">
        <v>17</v>
      </c>
      <c r="O5" s="14" t="s">
        <v>18</v>
      </c>
      <c r="P5" s="15" t="s">
        <v>19</v>
      </c>
      <c r="Q5" s="12" t="s">
        <v>2</v>
      </c>
      <c r="R5" s="13" t="s">
        <v>20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5" t="s">
        <v>26</v>
      </c>
      <c r="Y5" s="12" t="s">
        <v>2</v>
      </c>
      <c r="Z5" s="13" t="s">
        <v>27</v>
      </c>
      <c r="AA5" s="14" t="s">
        <v>28</v>
      </c>
      <c r="AB5" s="14" t="s">
        <v>29</v>
      </c>
      <c r="AC5" s="14" t="s">
        <v>30</v>
      </c>
      <c r="AD5" s="14" t="s">
        <v>55</v>
      </c>
      <c r="AE5" s="15" t="s">
        <v>36</v>
      </c>
    </row>
    <row r="6" spans="1:31" ht="37.5" customHeight="1">
      <c r="A6" s="17" t="s">
        <v>56</v>
      </c>
      <c r="B6" s="18">
        <v>120</v>
      </c>
      <c r="C6" s="18">
        <v>231</v>
      </c>
      <c r="D6" s="18">
        <v>58</v>
      </c>
      <c r="E6" s="18">
        <v>30</v>
      </c>
      <c r="F6" s="18">
        <v>64</v>
      </c>
      <c r="G6" s="18">
        <v>88</v>
      </c>
      <c r="H6" s="19">
        <v>186</v>
      </c>
      <c r="I6" s="17" t="s">
        <v>56</v>
      </c>
      <c r="J6" s="18">
        <v>184</v>
      </c>
      <c r="K6" s="18">
        <v>424</v>
      </c>
      <c r="L6" s="18">
        <v>416</v>
      </c>
      <c r="M6" s="18">
        <v>88</v>
      </c>
      <c r="N6" s="18">
        <v>127</v>
      </c>
      <c r="O6" s="18">
        <v>64</v>
      </c>
      <c r="P6" s="19">
        <v>323</v>
      </c>
      <c r="Q6" s="17" t="s">
        <v>56</v>
      </c>
      <c r="R6" s="26">
        <v>328</v>
      </c>
      <c r="S6" s="26">
        <v>3</v>
      </c>
      <c r="T6" s="18">
        <v>161</v>
      </c>
      <c r="U6" s="18">
        <v>2</v>
      </c>
      <c r="V6" s="18">
        <v>138</v>
      </c>
      <c r="W6" s="18">
        <v>495</v>
      </c>
      <c r="X6" s="19">
        <v>502</v>
      </c>
      <c r="Y6" s="17" t="s">
        <v>56</v>
      </c>
      <c r="Z6" s="18">
        <v>505</v>
      </c>
      <c r="AA6" s="18">
        <v>506</v>
      </c>
      <c r="AB6" s="18">
        <v>488</v>
      </c>
      <c r="AC6" s="18">
        <v>500</v>
      </c>
      <c r="AD6" s="18">
        <v>35</v>
      </c>
      <c r="AE6" s="20">
        <f>SUM(B6:AD6)</f>
        <v>6066</v>
      </c>
    </row>
    <row r="7" spans="1:31" ht="37.5" customHeight="1">
      <c r="A7" s="17" t="s">
        <v>57</v>
      </c>
      <c r="B7" s="18">
        <v>853</v>
      </c>
      <c r="C7" s="18">
        <v>2470</v>
      </c>
      <c r="D7" s="18">
        <v>671</v>
      </c>
      <c r="E7" s="18">
        <v>221</v>
      </c>
      <c r="F7" s="18">
        <v>526</v>
      </c>
      <c r="G7" s="18">
        <v>1281</v>
      </c>
      <c r="H7" s="19">
        <v>2238</v>
      </c>
      <c r="I7" s="17" t="s">
        <v>57</v>
      </c>
      <c r="J7" s="18">
        <v>1837</v>
      </c>
      <c r="K7" s="18">
        <v>5789</v>
      </c>
      <c r="L7" s="28">
        <v>6191</v>
      </c>
      <c r="M7" s="18">
        <v>516</v>
      </c>
      <c r="N7" s="18">
        <v>1399</v>
      </c>
      <c r="O7" s="18">
        <v>764</v>
      </c>
      <c r="P7" s="19">
        <v>3251</v>
      </c>
      <c r="Q7" s="17" t="s">
        <v>57</v>
      </c>
      <c r="R7" s="26">
        <v>3266</v>
      </c>
      <c r="S7" s="26">
        <v>4</v>
      </c>
      <c r="T7" s="18">
        <v>1619</v>
      </c>
      <c r="U7" s="18">
        <v>71</v>
      </c>
      <c r="V7" s="18">
        <v>1703</v>
      </c>
      <c r="W7" s="18">
        <v>4917</v>
      </c>
      <c r="X7" s="19">
        <v>3808</v>
      </c>
      <c r="Y7" s="17" t="s">
        <v>57</v>
      </c>
      <c r="Z7" s="28">
        <v>5260</v>
      </c>
      <c r="AA7" s="18">
        <v>5079</v>
      </c>
      <c r="AB7" s="18">
        <v>5250</v>
      </c>
      <c r="AC7" s="18">
        <v>5454</v>
      </c>
      <c r="AD7" s="18">
        <v>272</v>
      </c>
      <c r="AE7" s="20">
        <f aca="true" t="shared" si="0" ref="AE7:AE13">SUM(B7:AD7)</f>
        <v>64710</v>
      </c>
    </row>
    <row r="8" spans="1:31" ht="37.5" customHeight="1">
      <c r="A8" s="17" t="s">
        <v>53</v>
      </c>
      <c r="B8" s="18">
        <v>46</v>
      </c>
      <c r="C8" s="18">
        <v>189</v>
      </c>
      <c r="D8" s="18">
        <v>59</v>
      </c>
      <c r="E8" s="18">
        <v>10</v>
      </c>
      <c r="F8" s="18">
        <v>23</v>
      </c>
      <c r="G8" s="18">
        <v>66</v>
      </c>
      <c r="H8" s="19">
        <v>155</v>
      </c>
      <c r="I8" s="17" t="s">
        <v>53</v>
      </c>
      <c r="J8" s="18">
        <v>119</v>
      </c>
      <c r="K8" s="18">
        <v>221</v>
      </c>
      <c r="L8" s="18">
        <v>350</v>
      </c>
      <c r="M8" s="18">
        <v>4</v>
      </c>
      <c r="N8" s="18">
        <v>52</v>
      </c>
      <c r="O8" s="18">
        <v>68</v>
      </c>
      <c r="P8" s="19">
        <v>161</v>
      </c>
      <c r="Q8" s="17" t="s">
        <v>53</v>
      </c>
      <c r="R8" s="26">
        <v>177</v>
      </c>
      <c r="S8" s="26">
        <v>0</v>
      </c>
      <c r="T8" s="18">
        <v>69</v>
      </c>
      <c r="U8" s="18">
        <v>1</v>
      </c>
      <c r="V8" s="18">
        <v>77</v>
      </c>
      <c r="W8" s="18">
        <v>255</v>
      </c>
      <c r="X8" s="19">
        <v>236</v>
      </c>
      <c r="Y8" s="17" t="s">
        <v>53</v>
      </c>
      <c r="Z8" s="18">
        <v>216</v>
      </c>
      <c r="AA8" s="18">
        <v>238</v>
      </c>
      <c r="AB8" s="18">
        <v>397</v>
      </c>
      <c r="AC8" s="18">
        <v>270</v>
      </c>
      <c r="AD8" s="18">
        <v>29</v>
      </c>
      <c r="AE8" s="20">
        <f t="shared" si="0"/>
        <v>3488</v>
      </c>
    </row>
    <row r="9" spans="1:31" ht="37.5" customHeight="1">
      <c r="A9" s="17" t="s">
        <v>58</v>
      </c>
      <c r="B9" s="18">
        <v>8</v>
      </c>
      <c r="C9" s="18">
        <v>9</v>
      </c>
      <c r="D9" s="18">
        <v>1</v>
      </c>
      <c r="E9" s="18">
        <v>0</v>
      </c>
      <c r="F9" s="18">
        <v>6</v>
      </c>
      <c r="G9" s="18">
        <v>6</v>
      </c>
      <c r="H9" s="19">
        <v>18</v>
      </c>
      <c r="I9" s="17" t="s">
        <v>58</v>
      </c>
      <c r="J9" s="18">
        <v>6</v>
      </c>
      <c r="K9" s="18">
        <v>62</v>
      </c>
      <c r="L9" s="18">
        <v>61</v>
      </c>
      <c r="M9" s="18">
        <v>3</v>
      </c>
      <c r="N9" s="18">
        <v>2</v>
      </c>
      <c r="O9" s="18">
        <v>11</v>
      </c>
      <c r="P9" s="19">
        <v>67</v>
      </c>
      <c r="Q9" s="17" t="s">
        <v>58</v>
      </c>
      <c r="R9" s="26">
        <v>27</v>
      </c>
      <c r="S9" s="26">
        <v>0</v>
      </c>
      <c r="T9" s="18">
        <v>15</v>
      </c>
      <c r="U9" s="18">
        <v>0</v>
      </c>
      <c r="V9" s="18">
        <v>7</v>
      </c>
      <c r="W9" s="18">
        <v>16</v>
      </c>
      <c r="X9" s="19">
        <v>41</v>
      </c>
      <c r="Y9" s="17" t="s">
        <v>58</v>
      </c>
      <c r="Z9" s="18">
        <v>41</v>
      </c>
      <c r="AA9" s="18">
        <v>54</v>
      </c>
      <c r="AB9" s="18">
        <v>63</v>
      </c>
      <c r="AC9" s="18">
        <v>53</v>
      </c>
      <c r="AD9" s="18">
        <v>0</v>
      </c>
      <c r="AE9" s="20">
        <f t="shared" si="0"/>
        <v>577</v>
      </c>
    </row>
    <row r="10" spans="1:31" ht="37.5" customHeight="1">
      <c r="A10" s="17" t="s">
        <v>59</v>
      </c>
      <c r="B10" s="18">
        <v>13</v>
      </c>
      <c r="C10" s="18">
        <v>3</v>
      </c>
      <c r="D10" s="18">
        <v>0</v>
      </c>
      <c r="E10" s="18">
        <v>0</v>
      </c>
      <c r="F10" s="18">
        <v>0</v>
      </c>
      <c r="G10" s="18">
        <v>1</v>
      </c>
      <c r="H10" s="19">
        <v>0</v>
      </c>
      <c r="I10" s="17" t="s">
        <v>59</v>
      </c>
      <c r="J10" s="18">
        <v>8</v>
      </c>
      <c r="K10" s="18">
        <v>9</v>
      </c>
      <c r="L10" s="18">
        <v>11</v>
      </c>
      <c r="M10" s="18">
        <v>0</v>
      </c>
      <c r="N10" s="18">
        <v>0</v>
      </c>
      <c r="O10" s="18">
        <v>2</v>
      </c>
      <c r="P10" s="19">
        <v>45</v>
      </c>
      <c r="Q10" s="17" t="s">
        <v>59</v>
      </c>
      <c r="R10" s="26">
        <v>61</v>
      </c>
      <c r="S10" s="26">
        <v>0</v>
      </c>
      <c r="T10" s="18">
        <v>0</v>
      </c>
      <c r="U10" s="18">
        <v>0</v>
      </c>
      <c r="V10" s="18">
        <v>1</v>
      </c>
      <c r="W10" s="18">
        <v>14</v>
      </c>
      <c r="X10" s="19">
        <v>1</v>
      </c>
      <c r="Y10" s="17" t="s">
        <v>59</v>
      </c>
      <c r="Z10" s="18">
        <v>39</v>
      </c>
      <c r="AA10" s="18">
        <v>38</v>
      </c>
      <c r="AB10" s="18">
        <v>79</v>
      </c>
      <c r="AC10" s="18">
        <v>9</v>
      </c>
      <c r="AD10" s="18">
        <v>0</v>
      </c>
      <c r="AE10" s="20">
        <f t="shared" si="0"/>
        <v>334</v>
      </c>
    </row>
    <row r="11" spans="1:31" ht="37.5" customHeight="1">
      <c r="A11" s="17" t="s">
        <v>60</v>
      </c>
      <c r="B11" s="18">
        <v>2</v>
      </c>
      <c r="C11" s="18">
        <v>10</v>
      </c>
      <c r="D11" s="18">
        <v>10</v>
      </c>
      <c r="E11" s="18">
        <v>0</v>
      </c>
      <c r="F11" s="18">
        <v>7</v>
      </c>
      <c r="G11" s="18">
        <v>4</v>
      </c>
      <c r="H11" s="19">
        <v>14</v>
      </c>
      <c r="I11" s="17" t="s">
        <v>60</v>
      </c>
      <c r="J11" s="18">
        <v>18</v>
      </c>
      <c r="K11" s="18">
        <v>28</v>
      </c>
      <c r="L11" s="18">
        <v>0</v>
      </c>
      <c r="M11" s="18">
        <v>3</v>
      </c>
      <c r="N11" s="18">
        <v>7</v>
      </c>
      <c r="O11" s="18">
        <v>4</v>
      </c>
      <c r="P11" s="19">
        <v>42</v>
      </c>
      <c r="Q11" s="17" t="s">
        <v>60</v>
      </c>
      <c r="R11" s="26">
        <v>39</v>
      </c>
      <c r="S11" s="26">
        <v>0</v>
      </c>
      <c r="T11" s="18">
        <v>22</v>
      </c>
      <c r="U11" s="18">
        <v>0</v>
      </c>
      <c r="V11" s="18">
        <v>2</v>
      </c>
      <c r="W11" s="18">
        <v>38</v>
      </c>
      <c r="X11" s="19">
        <v>55</v>
      </c>
      <c r="Y11" s="17" t="s">
        <v>60</v>
      </c>
      <c r="Z11" s="18">
        <v>26</v>
      </c>
      <c r="AA11" s="18">
        <v>34</v>
      </c>
      <c r="AB11" s="18">
        <v>13</v>
      </c>
      <c r="AC11" s="18">
        <v>26</v>
      </c>
      <c r="AD11" s="18">
        <v>8</v>
      </c>
      <c r="AE11" s="20">
        <f t="shared" si="0"/>
        <v>412</v>
      </c>
    </row>
    <row r="12" spans="1:31" ht="37.5" customHeight="1">
      <c r="A12" s="17" t="s">
        <v>61</v>
      </c>
      <c r="B12" s="18">
        <v>25</v>
      </c>
      <c r="C12" s="18">
        <v>42</v>
      </c>
      <c r="D12" s="18">
        <v>36</v>
      </c>
      <c r="E12" s="18">
        <v>9</v>
      </c>
      <c r="F12" s="18">
        <v>2</v>
      </c>
      <c r="G12" s="18">
        <v>25</v>
      </c>
      <c r="H12" s="19">
        <v>3</v>
      </c>
      <c r="I12" s="17" t="s">
        <v>61</v>
      </c>
      <c r="J12" s="18">
        <v>16</v>
      </c>
      <c r="K12" s="18">
        <v>34</v>
      </c>
      <c r="L12" s="18">
        <v>64</v>
      </c>
      <c r="M12" s="18">
        <v>0</v>
      </c>
      <c r="N12" s="18">
        <v>9</v>
      </c>
      <c r="O12" s="18">
        <v>6</v>
      </c>
      <c r="P12" s="19">
        <v>77</v>
      </c>
      <c r="Q12" s="17" t="s">
        <v>61</v>
      </c>
      <c r="R12" s="26">
        <v>33</v>
      </c>
      <c r="S12" s="26">
        <v>0</v>
      </c>
      <c r="T12" s="18">
        <v>15</v>
      </c>
      <c r="U12" s="18">
        <v>0</v>
      </c>
      <c r="V12" s="18">
        <v>0</v>
      </c>
      <c r="W12" s="18">
        <v>127</v>
      </c>
      <c r="X12" s="19">
        <v>158</v>
      </c>
      <c r="Y12" s="17" t="s">
        <v>61</v>
      </c>
      <c r="Z12" s="18">
        <v>26</v>
      </c>
      <c r="AA12" s="18">
        <v>70</v>
      </c>
      <c r="AB12" s="18">
        <v>93</v>
      </c>
      <c r="AC12" s="18">
        <v>28</v>
      </c>
      <c r="AD12" s="18">
        <v>3</v>
      </c>
      <c r="AE12" s="20">
        <f t="shared" si="0"/>
        <v>901</v>
      </c>
    </row>
    <row r="13" spans="1:31" ht="37.5" customHeight="1" thickBot="1">
      <c r="A13" s="21" t="s">
        <v>62</v>
      </c>
      <c r="B13" s="22">
        <v>24</v>
      </c>
      <c r="C13" s="22">
        <v>71</v>
      </c>
      <c r="D13" s="22">
        <v>22</v>
      </c>
      <c r="E13" s="22">
        <v>6</v>
      </c>
      <c r="F13" s="22">
        <v>20</v>
      </c>
      <c r="G13" s="22">
        <v>23</v>
      </c>
      <c r="H13" s="23">
        <v>53</v>
      </c>
      <c r="I13" s="21" t="s">
        <v>62</v>
      </c>
      <c r="J13" s="22">
        <v>46</v>
      </c>
      <c r="K13" s="22">
        <v>133</v>
      </c>
      <c r="L13" s="22">
        <v>120</v>
      </c>
      <c r="M13" s="22">
        <v>9</v>
      </c>
      <c r="N13" s="22">
        <v>24</v>
      </c>
      <c r="O13" s="22">
        <v>16</v>
      </c>
      <c r="P13" s="23">
        <v>67</v>
      </c>
      <c r="Q13" s="21" t="s">
        <v>62</v>
      </c>
      <c r="R13" s="27">
        <v>102</v>
      </c>
      <c r="S13" s="27">
        <v>1</v>
      </c>
      <c r="T13" s="22">
        <v>53</v>
      </c>
      <c r="U13" s="22">
        <v>2</v>
      </c>
      <c r="V13" s="22">
        <v>26</v>
      </c>
      <c r="W13" s="22">
        <v>126</v>
      </c>
      <c r="X13" s="23">
        <v>127</v>
      </c>
      <c r="Y13" s="21" t="s">
        <v>62</v>
      </c>
      <c r="Z13" s="22">
        <v>95</v>
      </c>
      <c r="AA13" s="22">
        <v>122</v>
      </c>
      <c r="AB13" s="22">
        <v>114</v>
      </c>
      <c r="AC13" s="22">
        <v>117</v>
      </c>
      <c r="AD13" s="22">
        <v>14</v>
      </c>
      <c r="AE13" s="61">
        <f t="shared" si="0"/>
        <v>1533</v>
      </c>
    </row>
  </sheetData>
  <sheetProtection/>
  <mergeCells count="12">
    <mergeCell ref="A3:H3"/>
    <mergeCell ref="I3:P3"/>
    <mergeCell ref="A1:H1"/>
    <mergeCell ref="I1:P1"/>
    <mergeCell ref="A2:H2"/>
    <mergeCell ref="I2:P2"/>
    <mergeCell ref="Q1:X1"/>
    <mergeCell ref="Y1:AE1"/>
    <mergeCell ref="Q3:X3"/>
    <mergeCell ref="Y3:AE3"/>
    <mergeCell ref="Q2:X2"/>
    <mergeCell ref="Y2:AE2"/>
  </mergeCells>
  <printOptions horizontalCentered="1" verticalCentered="1"/>
  <pageMargins left="0.4330708661417323" right="0.8661417322834646" top="0.31496062992125984" bottom="0.4724409448818898" header="0" footer="0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zoomScale="80" zoomScaleNormal="80" zoomScalePageLayoutView="0" workbookViewId="0" topLeftCell="T1">
      <selection activeCell="AG5" sqref="AG5:AI5"/>
    </sheetView>
  </sheetViews>
  <sheetFormatPr defaultColWidth="11.421875" defaultRowHeight="12.75"/>
  <cols>
    <col min="1" max="1" width="19.8515625" style="0" customWidth="1"/>
    <col min="2" max="2" width="10.28125" style="0" customWidth="1"/>
    <col min="3" max="4" width="9.28125" style="0" customWidth="1"/>
    <col min="5" max="7" width="12.57421875" style="0" customWidth="1"/>
    <col min="8" max="13" width="9.28125" style="0" customWidth="1"/>
    <col min="14" max="14" width="10.28125" style="0" customWidth="1"/>
    <col min="15" max="21" width="9.28125" style="0" customWidth="1"/>
    <col min="22" max="23" width="10.140625" style="0" customWidth="1"/>
    <col min="24" max="32" width="9.28125" style="0" customWidth="1"/>
    <col min="33" max="33" width="10.57421875" style="0" customWidth="1"/>
    <col min="34" max="34" width="13.57421875" style="0" customWidth="1"/>
    <col min="35" max="35" width="9.28125" style="0" customWidth="1"/>
  </cols>
  <sheetData>
    <row r="1" spans="1:35" ht="36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</row>
    <row r="2" spans="1:35" ht="30" customHeight="1">
      <c r="A2" s="92" t="s">
        <v>236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ht="33" customHeight="1">
      <c r="A3" s="93" t="s">
        <v>97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30" customHeight="1">
      <c r="A4" s="93" t="s">
        <v>199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</row>
    <row r="5" spans="33:35" ht="21.75" customHeight="1" thickBot="1">
      <c r="AG5" s="140" t="s">
        <v>237</v>
      </c>
      <c r="AH5" s="140"/>
      <c r="AI5" s="140"/>
    </row>
    <row r="6" spans="1:35" ht="29.25" customHeight="1">
      <c r="A6" s="109" t="s">
        <v>136</v>
      </c>
      <c r="B6" s="112" t="s">
        <v>98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</row>
    <row r="7" spans="1:35" ht="33.75" customHeight="1">
      <c r="A7" s="110"/>
      <c r="B7" s="103" t="s">
        <v>99</v>
      </c>
      <c r="C7" s="104"/>
      <c r="D7" s="105"/>
      <c r="E7" s="103" t="s">
        <v>100</v>
      </c>
      <c r="F7" s="104"/>
      <c r="G7" s="105"/>
      <c r="H7" s="103" t="s">
        <v>101</v>
      </c>
      <c r="I7" s="104"/>
      <c r="J7" s="104"/>
      <c r="K7" s="104"/>
      <c r="L7" s="104"/>
      <c r="M7" s="104"/>
      <c r="N7" s="104"/>
      <c r="O7" s="104"/>
      <c r="P7" s="104"/>
      <c r="Q7" s="104"/>
      <c r="R7" s="101" t="s">
        <v>230</v>
      </c>
      <c r="S7" s="101" t="s">
        <v>184</v>
      </c>
      <c r="T7" s="101" t="s">
        <v>139</v>
      </c>
      <c r="U7" s="101" t="s">
        <v>128</v>
      </c>
      <c r="V7" s="101" t="s">
        <v>138</v>
      </c>
      <c r="W7" s="101" t="s">
        <v>121</v>
      </c>
      <c r="X7" s="101" t="s">
        <v>185</v>
      </c>
      <c r="Y7" s="101" t="s">
        <v>221</v>
      </c>
      <c r="Z7" s="101" t="s">
        <v>187</v>
      </c>
      <c r="AA7" s="101" t="s">
        <v>188</v>
      </c>
      <c r="AB7" s="101" t="s">
        <v>189</v>
      </c>
      <c r="AC7" s="101" t="s">
        <v>190</v>
      </c>
      <c r="AD7" s="101" t="s">
        <v>191</v>
      </c>
      <c r="AE7" s="101" t="s">
        <v>192</v>
      </c>
      <c r="AF7" s="101" t="s">
        <v>225</v>
      </c>
      <c r="AG7" s="101" t="s">
        <v>226</v>
      </c>
      <c r="AH7" s="101" t="s">
        <v>227</v>
      </c>
      <c r="AI7" s="106" t="s">
        <v>108</v>
      </c>
    </row>
    <row r="8" spans="1:35" ht="45" customHeight="1">
      <c r="A8" s="111"/>
      <c r="B8" s="81" t="s">
        <v>36</v>
      </c>
      <c r="C8" s="38" t="s">
        <v>102</v>
      </c>
      <c r="D8" s="38" t="s">
        <v>103</v>
      </c>
      <c r="E8" s="38" t="s">
        <v>104</v>
      </c>
      <c r="F8" s="48" t="s">
        <v>228</v>
      </c>
      <c r="G8" s="48" t="s">
        <v>229</v>
      </c>
      <c r="H8" s="48" t="s">
        <v>105</v>
      </c>
      <c r="I8" s="48" t="s">
        <v>106</v>
      </c>
      <c r="J8" s="48" t="s">
        <v>107</v>
      </c>
      <c r="K8" s="48" t="s">
        <v>193</v>
      </c>
      <c r="L8" s="48" t="s">
        <v>194</v>
      </c>
      <c r="M8" s="48" t="s">
        <v>195</v>
      </c>
      <c r="N8" s="48" t="s">
        <v>196</v>
      </c>
      <c r="O8" s="48" t="s">
        <v>197</v>
      </c>
      <c r="P8" s="74" t="s">
        <v>186</v>
      </c>
      <c r="Q8" s="74" t="s">
        <v>198</v>
      </c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7"/>
    </row>
    <row r="9" spans="1:35" ht="36.75" customHeight="1">
      <c r="A9" s="39" t="s">
        <v>36</v>
      </c>
      <c r="B9" s="75">
        <f>SUM(B10:B35)</f>
        <v>6066</v>
      </c>
      <c r="C9" s="75">
        <f aca="true" t="shared" si="0" ref="C9:AI9">SUM(C10:C35)</f>
        <v>259</v>
      </c>
      <c r="D9" s="75">
        <f t="shared" si="0"/>
        <v>69</v>
      </c>
      <c r="E9" s="75">
        <f t="shared" si="0"/>
        <v>172</v>
      </c>
      <c r="F9" s="75">
        <f t="shared" si="0"/>
        <v>19</v>
      </c>
      <c r="G9" s="75">
        <f t="shared" si="0"/>
        <v>554</v>
      </c>
      <c r="H9" s="75">
        <f t="shared" si="0"/>
        <v>115</v>
      </c>
      <c r="I9" s="75">
        <f t="shared" si="0"/>
        <v>28</v>
      </c>
      <c r="J9" s="75">
        <f t="shared" si="0"/>
        <v>68</v>
      </c>
      <c r="K9" s="75">
        <f t="shared" si="0"/>
        <v>4</v>
      </c>
      <c r="L9" s="75">
        <f t="shared" si="0"/>
        <v>2</v>
      </c>
      <c r="M9" s="75">
        <f t="shared" si="0"/>
        <v>3</v>
      </c>
      <c r="N9" s="75">
        <f t="shared" si="0"/>
        <v>15</v>
      </c>
      <c r="O9" s="75">
        <f t="shared" si="0"/>
        <v>28</v>
      </c>
      <c r="P9" s="75">
        <f t="shared" si="0"/>
        <v>120</v>
      </c>
      <c r="Q9" s="75">
        <f t="shared" si="0"/>
        <v>5</v>
      </c>
      <c r="R9" s="75">
        <f>SUM(R10:R35)</f>
        <v>119</v>
      </c>
      <c r="S9" s="75">
        <f t="shared" si="0"/>
        <v>893</v>
      </c>
      <c r="T9" s="75">
        <f t="shared" si="0"/>
        <v>74</v>
      </c>
      <c r="U9" s="75">
        <f t="shared" si="0"/>
        <v>1</v>
      </c>
      <c r="V9" s="75">
        <f t="shared" si="0"/>
        <v>137</v>
      </c>
      <c r="W9" s="75">
        <f t="shared" si="0"/>
        <v>3351</v>
      </c>
      <c r="X9" s="75">
        <f t="shared" si="0"/>
        <v>9</v>
      </c>
      <c r="Y9" s="75">
        <f t="shared" si="0"/>
        <v>1</v>
      </c>
      <c r="Z9" s="75">
        <f t="shared" si="0"/>
        <v>1</v>
      </c>
      <c r="AA9" s="75">
        <f t="shared" si="0"/>
        <v>0</v>
      </c>
      <c r="AB9" s="75">
        <f t="shared" si="0"/>
        <v>2</v>
      </c>
      <c r="AC9" s="75">
        <f t="shared" si="0"/>
        <v>2</v>
      </c>
      <c r="AD9" s="75">
        <f t="shared" si="0"/>
        <v>1</v>
      </c>
      <c r="AE9" s="75">
        <f t="shared" si="0"/>
        <v>2</v>
      </c>
      <c r="AF9" s="75">
        <f t="shared" si="0"/>
        <v>1</v>
      </c>
      <c r="AG9" s="75">
        <f t="shared" si="0"/>
        <v>2</v>
      </c>
      <c r="AH9" s="75">
        <f t="shared" si="0"/>
        <v>1</v>
      </c>
      <c r="AI9" s="82">
        <f t="shared" si="0"/>
        <v>8</v>
      </c>
    </row>
    <row r="10" spans="1:35" ht="21.75" customHeight="1">
      <c r="A10" s="5" t="s">
        <v>3</v>
      </c>
      <c r="B10" s="65">
        <v>120</v>
      </c>
      <c r="C10" s="65">
        <v>1</v>
      </c>
      <c r="D10" s="65"/>
      <c r="E10" s="65">
        <v>1</v>
      </c>
      <c r="F10" s="65"/>
      <c r="G10" s="65">
        <v>1</v>
      </c>
      <c r="H10" s="65"/>
      <c r="I10" s="65"/>
      <c r="J10" s="65"/>
      <c r="K10" s="65"/>
      <c r="L10" s="65"/>
      <c r="M10" s="65"/>
      <c r="N10" s="65"/>
      <c r="O10" s="65"/>
      <c r="P10" s="76"/>
      <c r="Q10" s="65"/>
      <c r="R10" s="65">
        <v>1</v>
      </c>
      <c r="S10" s="65">
        <v>13</v>
      </c>
      <c r="T10" s="65"/>
      <c r="U10" s="65"/>
      <c r="V10" s="65">
        <v>1</v>
      </c>
      <c r="W10" s="65">
        <v>102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66"/>
    </row>
    <row r="11" spans="1:35" ht="21.75" customHeight="1">
      <c r="A11" s="5" t="s">
        <v>109</v>
      </c>
      <c r="B11" s="36">
        <v>231</v>
      </c>
      <c r="C11" s="36">
        <v>14</v>
      </c>
      <c r="D11" s="36">
        <v>3</v>
      </c>
      <c r="E11" s="36">
        <v>16</v>
      </c>
      <c r="F11" s="36">
        <v>1</v>
      </c>
      <c r="G11" s="36">
        <v>2</v>
      </c>
      <c r="H11" s="36">
        <v>1</v>
      </c>
      <c r="I11" s="36">
        <v>1</v>
      </c>
      <c r="J11" s="36">
        <v>5</v>
      </c>
      <c r="K11" s="36">
        <v>1</v>
      </c>
      <c r="L11" s="36"/>
      <c r="M11" s="36"/>
      <c r="N11" s="36">
        <v>1</v>
      </c>
      <c r="O11" s="36"/>
      <c r="P11" s="45"/>
      <c r="Q11" s="36"/>
      <c r="R11" s="36">
        <v>3</v>
      </c>
      <c r="S11" s="36">
        <v>32</v>
      </c>
      <c r="T11" s="36">
        <v>1</v>
      </c>
      <c r="U11" s="36"/>
      <c r="V11" s="36">
        <v>5</v>
      </c>
      <c r="W11" s="36">
        <v>144</v>
      </c>
      <c r="X11" s="45"/>
      <c r="Y11" s="45"/>
      <c r="Z11" s="45"/>
      <c r="AA11" s="45"/>
      <c r="AB11" s="45"/>
      <c r="AC11" s="45"/>
      <c r="AD11" s="45">
        <v>1</v>
      </c>
      <c r="AE11" s="45"/>
      <c r="AF11" s="45"/>
      <c r="AG11" s="45"/>
      <c r="AH11" s="45"/>
      <c r="AI11" s="37"/>
    </row>
    <row r="12" spans="1:35" ht="21.75" customHeight="1">
      <c r="A12" s="5" t="s">
        <v>6</v>
      </c>
      <c r="B12" s="36">
        <v>58</v>
      </c>
      <c r="C12" s="36">
        <v>2</v>
      </c>
      <c r="D12" s="36">
        <v>2</v>
      </c>
      <c r="E12" s="36"/>
      <c r="F12" s="36"/>
      <c r="G12" s="36">
        <v>3</v>
      </c>
      <c r="H12" s="36">
        <v>1</v>
      </c>
      <c r="I12" s="36"/>
      <c r="J12" s="36"/>
      <c r="K12" s="36"/>
      <c r="L12" s="36"/>
      <c r="M12" s="36"/>
      <c r="N12" s="36"/>
      <c r="O12" s="36"/>
      <c r="P12" s="45"/>
      <c r="Q12" s="36"/>
      <c r="R12" s="36"/>
      <c r="S12" s="36">
        <v>8</v>
      </c>
      <c r="T12" s="36"/>
      <c r="U12" s="36"/>
      <c r="V12" s="36">
        <v>1</v>
      </c>
      <c r="W12" s="36">
        <v>41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37"/>
    </row>
    <row r="13" spans="1:35" ht="21.75" customHeight="1">
      <c r="A13" s="5" t="s">
        <v>7</v>
      </c>
      <c r="B13" s="36">
        <v>30</v>
      </c>
      <c r="C13" s="36"/>
      <c r="D13" s="36"/>
      <c r="E13" s="36">
        <v>4</v>
      </c>
      <c r="F13" s="36"/>
      <c r="G13" s="36"/>
      <c r="H13" s="36"/>
      <c r="I13" s="36"/>
      <c r="J13" s="36">
        <v>1</v>
      </c>
      <c r="K13" s="36"/>
      <c r="L13" s="36"/>
      <c r="M13" s="36"/>
      <c r="N13" s="36"/>
      <c r="O13" s="36">
        <v>1</v>
      </c>
      <c r="P13" s="45"/>
      <c r="Q13" s="36"/>
      <c r="R13" s="36"/>
      <c r="S13" s="36">
        <v>5</v>
      </c>
      <c r="T13" s="36"/>
      <c r="U13" s="36"/>
      <c r="V13" s="36">
        <v>1</v>
      </c>
      <c r="W13" s="36">
        <v>17</v>
      </c>
      <c r="X13" s="45"/>
      <c r="Y13" s="45"/>
      <c r="Z13" s="45">
        <v>1</v>
      </c>
      <c r="AA13" s="45"/>
      <c r="AB13" s="45"/>
      <c r="AC13" s="45"/>
      <c r="AD13" s="45"/>
      <c r="AE13" s="45"/>
      <c r="AF13" s="45"/>
      <c r="AG13" s="45"/>
      <c r="AH13" s="45"/>
      <c r="AI13" s="37"/>
    </row>
    <row r="14" spans="1:35" ht="21.75" customHeight="1">
      <c r="A14" s="5" t="s">
        <v>8</v>
      </c>
      <c r="B14" s="36">
        <v>64</v>
      </c>
      <c r="C14" s="36">
        <v>3</v>
      </c>
      <c r="D14" s="36"/>
      <c r="E14" s="36">
        <v>1</v>
      </c>
      <c r="F14" s="36">
        <v>8</v>
      </c>
      <c r="G14" s="36">
        <v>1</v>
      </c>
      <c r="H14" s="36"/>
      <c r="I14" s="36">
        <v>1</v>
      </c>
      <c r="J14" s="36"/>
      <c r="K14" s="36">
        <v>1</v>
      </c>
      <c r="L14" s="36"/>
      <c r="M14" s="36"/>
      <c r="N14" s="36"/>
      <c r="O14" s="36"/>
      <c r="P14" s="45"/>
      <c r="Q14" s="36"/>
      <c r="R14" s="36"/>
      <c r="S14" s="36">
        <v>7</v>
      </c>
      <c r="T14" s="36"/>
      <c r="U14" s="36"/>
      <c r="V14" s="36">
        <v>1</v>
      </c>
      <c r="W14" s="36">
        <v>41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37"/>
    </row>
    <row r="15" spans="1:35" ht="21.75" customHeight="1">
      <c r="A15" s="5" t="s">
        <v>9</v>
      </c>
      <c r="B15" s="36">
        <v>88</v>
      </c>
      <c r="C15" s="36">
        <v>1</v>
      </c>
      <c r="D15" s="36"/>
      <c r="E15" s="36">
        <v>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5"/>
      <c r="Q15" s="36"/>
      <c r="R15" s="36"/>
      <c r="S15" s="36">
        <v>15</v>
      </c>
      <c r="T15" s="36"/>
      <c r="U15" s="36"/>
      <c r="V15" s="36">
        <v>1</v>
      </c>
      <c r="W15" s="36">
        <v>70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37"/>
    </row>
    <row r="16" spans="1:35" ht="21.75" customHeight="1">
      <c r="A16" s="5" t="s">
        <v>91</v>
      </c>
      <c r="B16" s="36">
        <v>186</v>
      </c>
      <c r="C16" s="36">
        <v>7</v>
      </c>
      <c r="D16" s="36">
        <v>4</v>
      </c>
      <c r="E16" s="36">
        <v>9</v>
      </c>
      <c r="F16" s="36"/>
      <c r="G16" s="36">
        <v>40</v>
      </c>
      <c r="H16" s="36">
        <v>2</v>
      </c>
      <c r="I16" s="36">
        <v>7</v>
      </c>
      <c r="J16" s="36">
        <v>2</v>
      </c>
      <c r="K16" s="36"/>
      <c r="L16" s="36"/>
      <c r="M16" s="36"/>
      <c r="N16" s="36">
        <v>1</v>
      </c>
      <c r="O16" s="36">
        <v>2</v>
      </c>
      <c r="P16" s="45">
        <v>1</v>
      </c>
      <c r="Q16" s="36">
        <v>2</v>
      </c>
      <c r="R16" s="36">
        <v>5</v>
      </c>
      <c r="S16" s="36">
        <v>15</v>
      </c>
      <c r="T16" s="36">
        <v>1</v>
      </c>
      <c r="U16" s="36"/>
      <c r="V16" s="36">
        <v>2</v>
      </c>
      <c r="W16" s="36">
        <v>86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37"/>
    </row>
    <row r="17" spans="1:35" ht="21.75" customHeight="1">
      <c r="A17" s="5" t="s">
        <v>92</v>
      </c>
      <c r="B17" s="36">
        <v>184</v>
      </c>
      <c r="C17" s="36">
        <v>12</v>
      </c>
      <c r="D17" s="36">
        <v>1</v>
      </c>
      <c r="E17" s="36">
        <v>4</v>
      </c>
      <c r="F17" s="36"/>
      <c r="G17" s="36">
        <v>13</v>
      </c>
      <c r="H17" s="36"/>
      <c r="I17" s="36"/>
      <c r="J17" s="36">
        <v>2</v>
      </c>
      <c r="K17" s="36"/>
      <c r="L17" s="36"/>
      <c r="M17" s="36"/>
      <c r="N17" s="36"/>
      <c r="O17" s="36"/>
      <c r="P17" s="45">
        <v>4</v>
      </c>
      <c r="Q17" s="36"/>
      <c r="R17" s="36">
        <v>4</v>
      </c>
      <c r="S17" s="36">
        <v>34</v>
      </c>
      <c r="T17" s="36">
        <v>2</v>
      </c>
      <c r="U17" s="36"/>
      <c r="V17" s="36">
        <v>6</v>
      </c>
      <c r="W17" s="36">
        <v>102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37"/>
    </row>
    <row r="18" spans="1:35" ht="21.75" customHeight="1">
      <c r="A18" s="5" t="s">
        <v>110</v>
      </c>
      <c r="B18" s="36">
        <v>424</v>
      </c>
      <c r="C18" s="36">
        <v>19</v>
      </c>
      <c r="D18" s="36">
        <v>6</v>
      </c>
      <c r="E18" s="36">
        <v>8</v>
      </c>
      <c r="F18" s="36"/>
      <c r="G18" s="36">
        <v>3</v>
      </c>
      <c r="H18" s="36">
        <v>10</v>
      </c>
      <c r="I18" s="36">
        <v>1</v>
      </c>
      <c r="J18" s="36">
        <v>3</v>
      </c>
      <c r="K18" s="36"/>
      <c r="L18" s="36"/>
      <c r="M18" s="36"/>
      <c r="N18" s="36"/>
      <c r="O18" s="36">
        <v>1</v>
      </c>
      <c r="P18" s="45"/>
      <c r="Q18" s="36"/>
      <c r="R18" s="36">
        <v>6</v>
      </c>
      <c r="S18" s="36">
        <v>73</v>
      </c>
      <c r="T18" s="36">
        <v>4</v>
      </c>
      <c r="U18" s="36">
        <v>1</v>
      </c>
      <c r="V18" s="36">
        <v>10</v>
      </c>
      <c r="W18" s="36">
        <v>278</v>
      </c>
      <c r="X18" s="45"/>
      <c r="Y18" s="45"/>
      <c r="Z18" s="45"/>
      <c r="AA18" s="45"/>
      <c r="AB18" s="45"/>
      <c r="AC18" s="45"/>
      <c r="AD18" s="45"/>
      <c r="AE18" s="45">
        <v>1</v>
      </c>
      <c r="AF18" s="45"/>
      <c r="AG18" s="45"/>
      <c r="AH18" s="45"/>
      <c r="AI18" s="37"/>
    </row>
    <row r="19" spans="1:35" ht="21.75" customHeight="1">
      <c r="A19" s="5" t="s">
        <v>111</v>
      </c>
      <c r="B19" s="36">
        <v>416</v>
      </c>
      <c r="C19" s="36">
        <v>20</v>
      </c>
      <c r="D19" s="36">
        <v>1</v>
      </c>
      <c r="E19" s="36">
        <v>9</v>
      </c>
      <c r="F19" s="36">
        <v>2</v>
      </c>
      <c r="G19" s="36">
        <v>10</v>
      </c>
      <c r="H19" s="36">
        <v>7</v>
      </c>
      <c r="I19" s="36">
        <v>5</v>
      </c>
      <c r="J19" s="36">
        <v>8</v>
      </c>
      <c r="K19" s="36">
        <v>1</v>
      </c>
      <c r="L19" s="36"/>
      <c r="M19" s="36">
        <v>2</v>
      </c>
      <c r="N19" s="36">
        <v>5</v>
      </c>
      <c r="O19" s="36">
        <v>6</v>
      </c>
      <c r="P19" s="45">
        <v>1</v>
      </c>
      <c r="Q19" s="36">
        <v>1</v>
      </c>
      <c r="R19" s="36">
        <v>10</v>
      </c>
      <c r="S19" s="36">
        <v>39</v>
      </c>
      <c r="T19" s="36">
        <v>1</v>
      </c>
      <c r="U19" s="36"/>
      <c r="V19" s="36">
        <v>12</v>
      </c>
      <c r="W19" s="36">
        <v>276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37"/>
    </row>
    <row r="20" spans="1:35" ht="21.75" customHeight="1">
      <c r="A20" s="5" t="s">
        <v>16</v>
      </c>
      <c r="B20" s="36">
        <v>88</v>
      </c>
      <c r="C20" s="36"/>
      <c r="D20" s="36"/>
      <c r="E20" s="36"/>
      <c r="F20" s="36">
        <v>1</v>
      </c>
      <c r="G20" s="36">
        <v>2</v>
      </c>
      <c r="H20" s="36"/>
      <c r="I20" s="36"/>
      <c r="J20" s="36"/>
      <c r="K20" s="36"/>
      <c r="L20" s="36"/>
      <c r="M20" s="36"/>
      <c r="N20" s="36"/>
      <c r="O20" s="36"/>
      <c r="P20" s="45"/>
      <c r="Q20" s="36"/>
      <c r="R20" s="36">
        <v>2</v>
      </c>
      <c r="S20" s="36">
        <v>12</v>
      </c>
      <c r="T20" s="36"/>
      <c r="U20" s="36"/>
      <c r="V20" s="36"/>
      <c r="W20" s="36">
        <v>71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37"/>
    </row>
    <row r="21" spans="1:35" ht="21.75" customHeight="1">
      <c r="A21" s="5" t="s">
        <v>17</v>
      </c>
      <c r="B21" s="36">
        <v>127</v>
      </c>
      <c r="C21" s="36">
        <v>1</v>
      </c>
      <c r="D21" s="36">
        <v>1</v>
      </c>
      <c r="E21" s="36">
        <v>1</v>
      </c>
      <c r="F21" s="36"/>
      <c r="G21" s="36">
        <v>6</v>
      </c>
      <c r="H21" s="36">
        <v>1</v>
      </c>
      <c r="I21" s="36"/>
      <c r="J21" s="36">
        <v>6</v>
      </c>
      <c r="K21" s="36"/>
      <c r="L21" s="36"/>
      <c r="M21" s="36"/>
      <c r="N21" s="36">
        <v>1</v>
      </c>
      <c r="O21" s="36"/>
      <c r="P21" s="45"/>
      <c r="Q21" s="36">
        <v>1</v>
      </c>
      <c r="R21" s="36">
        <v>6</v>
      </c>
      <c r="S21" s="36">
        <v>8</v>
      </c>
      <c r="T21" s="36">
        <v>1</v>
      </c>
      <c r="U21" s="36"/>
      <c r="V21" s="36">
        <v>1</v>
      </c>
      <c r="W21" s="36">
        <v>92</v>
      </c>
      <c r="X21" s="45"/>
      <c r="Y21" s="45"/>
      <c r="Z21" s="45"/>
      <c r="AA21" s="45"/>
      <c r="AB21" s="45"/>
      <c r="AC21" s="45"/>
      <c r="AD21" s="45"/>
      <c r="AE21" s="45">
        <v>1</v>
      </c>
      <c r="AF21" s="45"/>
      <c r="AG21" s="45"/>
      <c r="AH21" s="45"/>
      <c r="AI21" s="37"/>
    </row>
    <row r="22" spans="1:35" ht="21.75" customHeight="1">
      <c r="A22" s="5" t="s">
        <v>18</v>
      </c>
      <c r="B22" s="36">
        <v>64</v>
      </c>
      <c r="C22" s="36">
        <v>5</v>
      </c>
      <c r="D22" s="36"/>
      <c r="E22" s="36">
        <v>1</v>
      </c>
      <c r="F22" s="36"/>
      <c r="G22" s="36">
        <v>3</v>
      </c>
      <c r="H22" s="36">
        <v>4</v>
      </c>
      <c r="I22" s="36"/>
      <c r="J22" s="36">
        <v>8</v>
      </c>
      <c r="K22" s="36"/>
      <c r="L22" s="36"/>
      <c r="M22" s="36"/>
      <c r="N22" s="36"/>
      <c r="O22" s="36">
        <v>1</v>
      </c>
      <c r="P22" s="45"/>
      <c r="Q22" s="36">
        <v>1</v>
      </c>
      <c r="R22" s="36">
        <v>9</v>
      </c>
      <c r="S22" s="36">
        <v>1</v>
      </c>
      <c r="T22" s="36"/>
      <c r="U22" s="36"/>
      <c r="V22" s="36">
        <v>1</v>
      </c>
      <c r="W22" s="36">
        <v>28</v>
      </c>
      <c r="X22" s="45"/>
      <c r="Y22" s="45"/>
      <c r="Z22" s="45"/>
      <c r="AA22" s="45"/>
      <c r="AB22" s="45"/>
      <c r="AC22" s="45">
        <v>2</v>
      </c>
      <c r="AD22" s="45"/>
      <c r="AE22" s="45"/>
      <c r="AF22" s="45"/>
      <c r="AG22" s="45"/>
      <c r="AH22" s="45"/>
      <c r="AI22" s="37"/>
    </row>
    <row r="23" spans="1:35" ht="21.75" customHeight="1">
      <c r="A23" s="5" t="s">
        <v>19</v>
      </c>
      <c r="B23" s="36">
        <v>323</v>
      </c>
      <c r="C23" s="36">
        <v>13</v>
      </c>
      <c r="D23" s="36">
        <v>1</v>
      </c>
      <c r="E23" s="36">
        <v>10</v>
      </c>
      <c r="F23" s="36"/>
      <c r="G23" s="36">
        <v>10</v>
      </c>
      <c r="H23" s="36"/>
      <c r="I23" s="36"/>
      <c r="J23" s="36"/>
      <c r="K23" s="36"/>
      <c r="L23" s="36"/>
      <c r="M23" s="36"/>
      <c r="N23" s="36"/>
      <c r="O23" s="36"/>
      <c r="P23" s="45"/>
      <c r="Q23" s="36"/>
      <c r="R23" s="36"/>
      <c r="S23" s="36">
        <v>39</v>
      </c>
      <c r="T23" s="36"/>
      <c r="U23" s="36"/>
      <c r="V23" s="36">
        <v>4</v>
      </c>
      <c r="W23" s="36">
        <v>246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37"/>
    </row>
    <row r="24" spans="1:35" ht="21.75" customHeight="1">
      <c r="A24" s="5" t="s">
        <v>20</v>
      </c>
      <c r="B24" s="36">
        <v>328</v>
      </c>
      <c r="C24" s="36">
        <v>11</v>
      </c>
      <c r="D24" s="36">
        <v>4</v>
      </c>
      <c r="E24" s="36">
        <v>7</v>
      </c>
      <c r="F24" s="36">
        <v>2</v>
      </c>
      <c r="G24" s="36">
        <v>13</v>
      </c>
      <c r="H24" s="36">
        <v>4</v>
      </c>
      <c r="I24" s="36">
        <v>1</v>
      </c>
      <c r="J24" s="36">
        <v>3</v>
      </c>
      <c r="K24" s="36"/>
      <c r="L24" s="36">
        <v>2</v>
      </c>
      <c r="M24" s="36"/>
      <c r="N24" s="36"/>
      <c r="O24" s="36">
        <v>1</v>
      </c>
      <c r="P24" s="45"/>
      <c r="Q24" s="36"/>
      <c r="R24" s="36">
        <v>3</v>
      </c>
      <c r="S24" s="36">
        <v>20</v>
      </c>
      <c r="T24" s="36"/>
      <c r="U24" s="36"/>
      <c r="V24" s="36"/>
      <c r="W24" s="36">
        <v>248</v>
      </c>
      <c r="X24" s="45">
        <v>9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37"/>
    </row>
    <row r="25" spans="1:35" ht="21.75" customHeight="1">
      <c r="A25" s="5" t="s">
        <v>21</v>
      </c>
      <c r="B25" s="36">
        <v>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5"/>
      <c r="Q25" s="36"/>
      <c r="R25" s="36"/>
      <c r="S25" s="36"/>
      <c r="T25" s="36"/>
      <c r="U25" s="36"/>
      <c r="V25" s="36"/>
      <c r="W25" s="36">
        <v>3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37"/>
    </row>
    <row r="26" spans="1:35" ht="21.75" customHeight="1">
      <c r="A26" s="5" t="s">
        <v>22</v>
      </c>
      <c r="B26" s="36">
        <v>161</v>
      </c>
      <c r="C26" s="36">
        <v>2</v>
      </c>
      <c r="D26" s="36">
        <v>2</v>
      </c>
      <c r="E26" s="36"/>
      <c r="F26" s="36"/>
      <c r="G26" s="36">
        <v>2</v>
      </c>
      <c r="H26" s="36">
        <v>65</v>
      </c>
      <c r="I26" s="36">
        <v>1</v>
      </c>
      <c r="J26" s="36">
        <v>2</v>
      </c>
      <c r="K26" s="36"/>
      <c r="L26" s="36"/>
      <c r="M26" s="36"/>
      <c r="N26" s="36"/>
      <c r="O26" s="36"/>
      <c r="P26" s="45"/>
      <c r="Q26" s="36"/>
      <c r="R26" s="36">
        <v>4</v>
      </c>
      <c r="S26" s="36">
        <v>13</v>
      </c>
      <c r="T26" s="36">
        <v>1</v>
      </c>
      <c r="U26" s="36"/>
      <c r="V26" s="36">
        <v>4</v>
      </c>
      <c r="W26" s="36">
        <v>64</v>
      </c>
      <c r="X26" s="45"/>
      <c r="Y26" s="45"/>
      <c r="Z26" s="45"/>
      <c r="AA26" s="45"/>
      <c r="AB26" s="45">
        <v>1</v>
      </c>
      <c r="AC26" s="45"/>
      <c r="AD26" s="45"/>
      <c r="AE26" s="45"/>
      <c r="AF26" s="45"/>
      <c r="AG26" s="45"/>
      <c r="AH26" s="45"/>
      <c r="AI26" s="37"/>
    </row>
    <row r="27" spans="1:35" ht="21.75" customHeight="1">
      <c r="A27" s="5" t="s">
        <v>112</v>
      </c>
      <c r="B27" s="36">
        <v>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5"/>
      <c r="Q27" s="36"/>
      <c r="R27" s="36"/>
      <c r="S27" s="36">
        <v>2</v>
      </c>
      <c r="T27" s="36"/>
      <c r="U27" s="36"/>
      <c r="V27" s="36"/>
      <c r="W27" s="36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37"/>
    </row>
    <row r="28" spans="1:35" ht="21.75" customHeight="1">
      <c r="A28" s="5" t="s">
        <v>24</v>
      </c>
      <c r="B28" s="36">
        <v>138</v>
      </c>
      <c r="C28" s="36">
        <v>2</v>
      </c>
      <c r="D28" s="36">
        <v>1</v>
      </c>
      <c r="E28" s="36">
        <v>1</v>
      </c>
      <c r="F28" s="36"/>
      <c r="G28" s="36"/>
      <c r="H28" s="36">
        <v>2</v>
      </c>
      <c r="I28" s="36">
        <v>1</v>
      </c>
      <c r="J28" s="36">
        <v>1</v>
      </c>
      <c r="K28" s="36">
        <v>1</v>
      </c>
      <c r="L28" s="36"/>
      <c r="M28" s="36"/>
      <c r="N28" s="36"/>
      <c r="O28" s="36"/>
      <c r="P28" s="45"/>
      <c r="Q28" s="36"/>
      <c r="R28" s="36">
        <v>2</v>
      </c>
      <c r="S28" s="36">
        <v>14</v>
      </c>
      <c r="T28" s="36"/>
      <c r="U28" s="36"/>
      <c r="V28" s="36">
        <v>2</v>
      </c>
      <c r="W28" s="36">
        <v>110</v>
      </c>
      <c r="X28" s="45"/>
      <c r="Y28" s="45"/>
      <c r="Z28" s="45"/>
      <c r="AA28" s="45"/>
      <c r="AB28" s="45">
        <v>1</v>
      </c>
      <c r="AC28" s="45"/>
      <c r="AD28" s="45"/>
      <c r="AE28" s="45"/>
      <c r="AF28" s="45"/>
      <c r="AG28" s="45"/>
      <c r="AH28" s="45"/>
      <c r="AI28" s="37"/>
    </row>
    <row r="29" spans="1:35" ht="21.75" customHeight="1">
      <c r="A29" s="5" t="s">
        <v>25</v>
      </c>
      <c r="B29" s="36">
        <v>495</v>
      </c>
      <c r="C29" s="36">
        <v>22</v>
      </c>
      <c r="D29" s="36"/>
      <c r="E29" s="36">
        <v>18</v>
      </c>
      <c r="F29" s="36">
        <v>1</v>
      </c>
      <c r="G29" s="36">
        <v>75</v>
      </c>
      <c r="H29" s="36">
        <v>2</v>
      </c>
      <c r="I29" s="36"/>
      <c r="J29" s="36">
        <v>2</v>
      </c>
      <c r="K29" s="36"/>
      <c r="L29" s="36"/>
      <c r="M29" s="36"/>
      <c r="N29" s="36"/>
      <c r="O29" s="36"/>
      <c r="P29" s="45"/>
      <c r="Q29" s="36"/>
      <c r="R29" s="36">
        <v>10</v>
      </c>
      <c r="S29" s="36">
        <v>120</v>
      </c>
      <c r="T29" s="36">
        <v>13</v>
      </c>
      <c r="U29" s="36"/>
      <c r="V29" s="36">
        <v>11</v>
      </c>
      <c r="W29" s="36">
        <v>219</v>
      </c>
      <c r="X29" s="45"/>
      <c r="Y29" s="45">
        <v>1</v>
      </c>
      <c r="Z29" s="45"/>
      <c r="AA29" s="45"/>
      <c r="AB29" s="45"/>
      <c r="AC29" s="45"/>
      <c r="AD29" s="45"/>
      <c r="AE29" s="45"/>
      <c r="AF29" s="45"/>
      <c r="AG29" s="45"/>
      <c r="AH29" s="45">
        <v>1</v>
      </c>
      <c r="AI29" s="37"/>
    </row>
    <row r="30" spans="1:35" ht="21.75" customHeight="1">
      <c r="A30" s="5" t="s">
        <v>26</v>
      </c>
      <c r="B30" s="36">
        <v>502</v>
      </c>
      <c r="C30" s="36">
        <v>21</v>
      </c>
      <c r="D30" s="36">
        <v>16</v>
      </c>
      <c r="E30" s="36">
        <v>20</v>
      </c>
      <c r="F30" s="36">
        <v>3</v>
      </c>
      <c r="G30" s="36">
        <v>75</v>
      </c>
      <c r="H30" s="36">
        <v>10</v>
      </c>
      <c r="I30" s="36">
        <v>2</v>
      </c>
      <c r="J30" s="36">
        <v>10</v>
      </c>
      <c r="K30" s="36"/>
      <c r="L30" s="36"/>
      <c r="M30" s="36">
        <v>1</v>
      </c>
      <c r="N30" s="36">
        <v>2</v>
      </c>
      <c r="O30" s="36">
        <v>6</v>
      </c>
      <c r="P30" s="45">
        <v>59</v>
      </c>
      <c r="Q30" s="36"/>
      <c r="R30" s="36">
        <v>9</v>
      </c>
      <c r="S30" s="36">
        <v>13</v>
      </c>
      <c r="T30" s="36">
        <v>9</v>
      </c>
      <c r="U30" s="36"/>
      <c r="V30" s="36">
        <v>18</v>
      </c>
      <c r="W30" s="36">
        <v>228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37"/>
    </row>
    <row r="31" spans="1:35" ht="21.75" customHeight="1">
      <c r="A31" s="5" t="s">
        <v>27</v>
      </c>
      <c r="B31" s="36">
        <v>505</v>
      </c>
      <c r="C31" s="36">
        <v>24</v>
      </c>
      <c r="D31" s="36">
        <v>1</v>
      </c>
      <c r="E31" s="36">
        <v>19</v>
      </c>
      <c r="F31" s="36"/>
      <c r="G31" s="36">
        <v>60</v>
      </c>
      <c r="H31" s="36"/>
      <c r="I31" s="36">
        <v>1</v>
      </c>
      <c r="J31" s="36">
        <v>1</v>
      </c>
      <c r="K31" s="36"/>
      <c r="L31" s="36"/>
      <c r="M31" s="36"/>
      <c r="N31" s="36"/>
      <c r="O31" s="36">
        <v>1</v>
      </c>
      <c r="P31" s="45"/>
      <c r="Q31" s="36"/>
      <c r="R31" s="36">
        <v>8</v>
      </c>
      <c r="S31" s="36">
        <v>135</v>
      </c>
      <c r="T31" s="36">
        <v>8</v>
      </c>
      <c r="U31" s="36"/>
      <c r="V31" s="36">
        <v>14</v>
      </c>
      <c r="W31" s="36">
        <v>225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37">
        <v>8</v>
      </c>
    </row>
    <row r="32" spans="1:35" ht="21.75" customHeight="1">
      <c r="A32" s="5" t="s">
        <v>28</v>
      </c>
      <c r="B32" s="36">
        <v>506</v>
      </c>
      <c r="C32" s="36">
        <v>25</v>
      </c>
      <c r="D32" s="36">
        <v>1</v>
      </c>
      <c r="E32" s="36">
        <v>16</v>
      </c>
      <c r="F32" s="36"/>
      <c r="G32" s="36">
        <v>82</v>
      </c>
      <c r="H32" s="36">
        <v>1</v>
      </c>
      <c r="I32" s="36"/>
      <c r="J32" s="36">
        <v>1</v>
      </c>
      <c r="K32" s="36"/>
      <c r="L32" s="36"/>
      <c r="M32" s="36"/>
      <c r="N32" s="36"/>
      <c r="O32" s="36"/>
      <c r="P32" s="45"/>
      <c r="Q32" s="36"/>
      <c r="R32" s="36">
        <v>9</v>
      </c>
      <c r="S32" s="36">
        <v>130</v>
      </c>
      <c r="T32" s="36">
        <v>9</v>
      </c>
      <c r="U32" s="36"/>
      <c r="V32" s="36">
        <v>15</v>
      </c>
      <c r="W32" s="36">
        <v>215</v>
      </c>
      <c r="X32" s="45"/>
      <c r="Y32" s="45"/>
      <c r="Z32" s="45"/>
      <c r="AA32" s="45"/>
      <c r="AB32" s="45"/>
      <c r="AC32" s="45"/>
      <c r="AD32" s="45"/>
      <c r="AE32" s="45"/>
      <c r="AF32" s="45">
        <v>1</v>
      </c>
      <c r="AG32" s="45">
        <v>1</v>
      </c>
      <c r="AH32" s="45"/>
      <c r="AI32" s="37"/>
    </row>
    <row r="33" spans="1:35" ht="21.75" customHeight="1">
      <c r="A33" s="5" t="s">
        <v>29</v>
      </c>
      <c r="B33" s="36">
        <v>488</v>
      </c>
      <c r="C33" s="36">
        <v>28</v>
      </c>
      <c r="D33" s="36">
        <v>24</v>
      </c>
      <c r="E33" s="36">
        <v>15</v>
      </c>
      <c r="F33" s="36">
        <v>1</v>
      </c>
      <c r="G33" s="36">
        <v>73</v>
      </c>
      <c r="H33" s="36">
        <v>5</v>
      </c>
      <c r="I33" s="36">
        <v>4</v>
      </c>
      <c r="J33" s="36">
        <v>11</v>
      </c>
      <c r="K33" s="36"/>
      <c r="L33" s="36"/>
      <c r="M33" s="36"/>
      <c r="N33" s="36">
        <v>5</v>
      </c>
      <c r="O33" s="36">
        <v>9</v>
      </c>
      <c r="P33" s="45">
        <v>55</v>
      </c>
      <c r="Q33" s="36"/>
      <c r="R33" s="36">
        <v>20</v>
      </c>
      <c r="S33" s="36">
        <v>25</v>
      </c>
      <c r="T33" s="36">
        <v>13</v>
      </c>
      <c r="U33" s="36"/>
      <c r="V33" s="36">
        <v>14</v>
      </c>
      <c r="W33" s="36">
        <v>185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>
        <v>1</v>
      </c>
      <c r="AH33" s="45"/>
      <c r="AI33" s="37"/>
    </row>
    <row r="34" spans="1:35" ht="21.75" customHeight="1">
      <c r="A34" s="5" t="s">
        <v>30</v>
      </c>
      <c r="B34" s="36">
        <v>500</v>
      </c>
      <c r="C34" s="36">
        <v>24</v>
      </c>
      <c r="D34" s="36"/>
      <c r="E34" s="36">
        <v>11</v>
      </c>
      <c r="F34" s="36"/>
      <c r="G34" s="36">
        <v>80</v>
      </c>
      <c r="H34" s="36"/>
      <c r="I34" s="36">
        <v>3</v>
      </c>
      <c r="J34" s="36"/>
      <c r="K34" s="36"/>
      <c r="L34" s="36"/>
      <c r="M34" s="36"/>
      <c r="N34" s="36"/>
      <c r="O34" s="36"/>
      <c r="P34" s="45"/>
      <c r="Q34" s="36"/>
      <c r="R34" s="36">
        <v>8</v>
      </c>
      <c r="S34" s="36">
        <v>120</v>
      </c>
      <c r="T34" s="36">
        <v>11</v>
      </c>
      <c r="U34" s="36"/>
      <c r="V34" s="36">
        <v>13</v>
      </c>
      <c r="W34" s="36">
        <v>230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37"/>
    </row>
    <row r="35" spans="1:35" ht="21.75" customHeight="1" thickBot="1">
      <c r="A35" s="9" t="s">
        <v>35</v>
      </c>
      <c r="B35" s="40">
        <v>35</v>
      </c>
      <c r="C35" s="40">
        <v>2</v>
      </c>
      <c r="D35" s="40">
        <v>1</v>
      </c>
      <c r="E35" s="40"/>
      <c r="F35" s="40"/>
      <c r="G35" s="40"/>
      <c r="H35" s="40"/>
      <c r="I35" s="40"/>
      <c r="J35" s="40">
        <v>2</v>
      </c>
      <c r="K35" s="40"/>
      <c r="L35" s="40"/>
      <c r="M35" s="40"/>
      <c r="N35" s="40"/>
      <c r="O35" s="40"/>
      <c r="P35" s="46"/>
      <c r="Q35" s="40"/>
      <c r="R35" s="40"/>
      <c r="S35" s="40"/>
      <c r="T35" s="40"/>
      <c r="U35" s="40"/>
      <c r="V35" s="40"/>
      <c r="W35" s="40">
        <v>30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1"/>
    </row>
  </sheetData>
  <sheetProtection/>
  <mergeCells count="28">
    <mergeCell ref="AG5:AI5"/>
    <mergeCell ref="Y7:Y8"/>
    <mergeCell ref="S7:S8"/>
    <mergeCell ref="T7:T8"/>
    <mergeCell ref="U7:U8"/>
    <mergeCell ref="V7:V8"/>
    <mergeCell ref="W7:W8"/>
    <mergeCell ref="X7:X8"/>
    <mergeCell ref="AG7:AG8"/>
    <mergeCell ref="AH7:AH8"/>
    <mergeCell ref="A1:AI1"/>
    <mergeCell ref="A2:AI2"/>
    <mergeCell ref="A3:AI3"/>
    <mergeCell ref="A4:AI4"/>
    <mergeCell ref="A6:A8"/>
    <mergeCell ref="B6:AI6"/>
    <mergeCell ref="B7:D7"/>
    <mergeCell ref="H7:Q7"/>
    <mergeCell ref="R7:R8"/>
    <mergeCell ref="E7:G7"/>
    <mergeCell ref="AI7:AI8"/>
    <mergeCell ref="Z7:Z8"/>
    <mergeCell ref="AA7:AA8"/>
    <mergeCell ref="AB7:AB8"/>
    <mergeCell ref="AC7:AC8"/>
    <mergeCell ref="AD7:AD8"/>
    <mergeCell ref="AE7:AE8"/>
    <mergeCell ref="AF7:AF8"/>
  </mergeCells>
  <printOptions horizontalCentered="1" verticalCentered="1"/>
  <pageMargins left="0.5118110236220472" right="0.5118110236220472" top="0" bottom="0" header="0" footer="0"/>
  <pageSetup horizontalDpi="600" verticalDpi="600" orientation="landscape" paperSize="5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T1">
      <selection activeCell="AB4" sqref="AB4"/>
    </sheetView>
  </sheetViews>
  <sheetFormatPr defaultColWidth="11.421875" defaultRowHeight="12.75"/>
  <cols>
    <col min="1" max="1" width="36.8515625" style="0" customWidth="1"/>
    <col min="2" max="8" width="16.7109375" style="0" customWidth="1"/>
    <col min="9" max="9" width="36.8515625" style="0" customWidth="1"/>
    <col min="10" max="16" width="14.7109375" style="0" customWidth="1"/>
    <col min="17" max="17" width="16.7109375" style="0" customWidth="1"/>
    <col min="18" max="18" width="36.8515625" style="0" customWidth="1"/>
    <col min="19" max="27" width="12.7109375" style="0" customWidth="1"/>
  </cols>
  <sheetData>
    <row r="1" spans="1:27" ht="25.5" customHeight="1">
      <c r="A1" s="93" t="s">
        <v>0</v>
      </c>
      <c r="B1" s="93"/>
      <c r="C1" s="93"/>
      <c r="D1" s="93"/>
      <c r="E1" s="93"/>
      <c r="F1" s="93"/>
      <c r="G1" s="93"/>
      <c r="H1" s="93"/>
      <c r="I1" s="93" t="s">
        <v>0</v>
      </c>
      <c r="J1" s="93"/>
      <c r="K1" s="93"/>
      <c r="L1" s="93"/>
      <c r="M1" s="93"/>
      <c r="N1" s="93"/>
      <c r="O1" s="93"/>
      <c r="P1" s="93"/>
      <c r="Q1" s="93"/>
      <c r="R1" s="93" t="s">
        <v>0</v>
      </c>
      <c r="S1" s="93"/>
      <c r="T1" s="93"/>
      <c r="U1" s="93"/>
      <c r="V1" s="93"/>
      <c r="W1" s="93"/>
      <c r="X1" s="93"/>
      <c r="Y1" s="93"/>
      <c r="Z1" s="93"/>
      <c r="AA1" s="93"/>
    </row>
    <row r="2" spans="1:27" ht="27" customHeight="1">
      <c r="A2" s="91" t="s">
        <v>1</v>
      </c>
      <c r="B2" s="91"/>
      <c r="C2" s="91"/>
      <c r="D2" s="91"/>
      <c r="E2" s="91"/>
      <c r="F2" s="91"/>
      <c r="G2" s="91"/>
      <c r="H2" s="91"/>
      <c r="I2" s="91" t="s">
        <v>1</v>
      </c>
      <c r="J2" s="91"/>
      <c r="K2" s="91"/>
      <c r="L2" s="91"/>
      <c r="M2" s="91"/>
      <c r="N2" s="91"/>
      <c r="O2" s="91"/>
      <c r="P2" s="91"/>
      <c r="Q2" s="91"/>
      <c r="R2" s="91" t="s">
        <v>1</v>
      </c>
      <c r="S2" s="91"/>
      <c r="T2" s="91"/>
      <c r="U2" s="91"/>
      <c r="V2" s="91"/>
      <c r="W2" s="91"/>
      <c r="X2" s="91"/>
      <c r="Y2" s="91"/>
      <c r="Z2" s="91"/>
      <c r="AA2" s="91"/>
    </row>
    <row r="3" spans="1:27" ht="24.75" customHeight="1">
      <c r="A3" s="115" t="s">
        <v>217</v>
      </c>
      <c r="B3" s="115"/>
      <c r="C3" s="115"/>
      <c r="D3" s="115"/>
      <c r="E3" s="115"/>
      <c r="F3" s="115"/>
      <c r="G3" s="115"/>
      <c r="H3" s="115"/>
      <c r="I3" s="115" t="s">
        <v>218</v>
      </c>
      <c r="J3" s="115"/>
      <c r="K3" s="115"/>
      <c r="L3" s="115"/>
      <c r="M3" s="115"/>
      <c r="N3" s="115"/>
      <c r="O3" s="115"/>
      <c r="P3" s="115"/>
      <c r="Q3" s="115"/>
      <c r="R3" s="115" t="s">
        <v>218</v>
      </c>
      <c r="S3" s="115"/>
      <c r="T3" s="115"/>
      <c r="U3" s="115"/>
      <c r="V3" s="115"/>
      <c r="W3" s="115"/>
      <c r="X3" s="115"/>
      <c r="Y3" s="115"/>
      <c r="Z3" s="115"/>
      <c r="AA3" s="115"/>
    </row>
    <row r="4" ht="19.5" customHeight="1" thickBot="1"/>
    <row r="5" spans="1:27" ht="63" customHeight="1">
      <c r="A5" s="12" t="s">
        <v>2</v>
      </c>
      <c r="B5" s="50" t="s">
        <v>3</v>
      </c>
      <c r="C5" s="16" t="s">
        <v>54</v>
      </c>
      <c r="D5" s="16" t="s">
        <v>6</v>
      </c>
      <c r="E5" s="16" t="s">
        <v>7</v>
      </c>
      <c r="F5" s="16" t="s">
        <v>8</v>
      </c>
      <c r="G5" s="16" t="s">
        <v>9</v>
      </c>
      <c r="H5" s="43" t="s">
        <v>10</v>
      </c>
      <c r="I5" s="12" t="s">
        <v>2</v>
      </c>
      <c r="J5" s="50" t="s">
        <v>11</v>
      </c>
      <c r="K5" s="16" t="s">
        <v>12</v>
      </c>
      <c r="L5" s="16" t="s">
        <v>13</v>
      </c>
      <c r="M5" s="16" t="s">
        <v>16</v>
      </c>
      <c r="N5" s="16" t="s">
        <v>17</v>
      </c>
      <c r="O5" s="16" t="s">
        <v>18</v>
      </c>
      <c r="P5" s="16" t="s">
        <v>63</v>
      </c>
      <c r="Q5" s="43" t="s">
        <v>21</v>
      </c>
      <c r="R5" s="12" t="s">
        <v>2</v>
      </c>
      <c r="S5" s="16" t="s">
        <v>22</v>
      </c>
      <c r="T5" s="16" t="s">
        <v>23</v>
      </c>
      <c r="U5" s="16" t="s">
        <v>24</v>
      </c>
      <c r="V5" s="16" t="s">
        <v>25</v>
      </c>
      <c r="W5" s="16" t="s">
        <v>26</v>
      </c>
      <c r="X5" s="16" t="s">
        <v>27</v>
      </c>
      <c r="Y5" s="16" t="s">
        <v>28</v>
      </c>
      <c r="Z5" s="16" t="s">
        <v>35</v>
      </c>
      <c r="AA5" s="43" t="s">
        <v>36</v>
      </c>
    </row>
    <row r="6" spans="1:27" ht="36" customHeight="1">
      <c r="A6" s="17" t="s">
        <v>56</v>
      </c>
      <c r="B6" s="18">
        <v>205</v>
      </c>
      <c r="C6" s="18">
        <v>331</v>
      </c>
      <c r="D6" s="18">
        <v>160</v>
      </c>
      <c r="E6" s="18">
        <v>133</v>
      </c>
      <c r="F6" s="18">
        <v>173</v>
      </c>
      <c r="G6" s="18">
        <v>208</v>
      </c>
      <c r="H6" s="19">
        <v>342</v>
      </c>
      <c r="I6" s="17" t="s">
        <v>56</v>
      </c>
      <c r="J6" s="18">
        <v>348</v>
      </c>
      <c r="K6" s="18">
        <v>838</v>
      </c>
      <c r="L6" s="18">
        <v>947</v>
      </c>
      <c r="M6" s="18">
        <v>238</v>
      </c>
      <c r="N6" s="18">
        <v>449</v>
      </c>
      <c r="O6" s="18">
        <v>205</v>
      </c>
      <c r="P6" s="18">
        <v>1160</v>
      </c>
      <c r="Q6" s="19">
        <v>29</v>
      </c>
      <c r="R6" s="17" t="s">
        <v>56</v>
      </c>
      <c r="S6" s="26">
        <v>451</v>
      </c>
      <c r="T6" s="18">
        <v>53</v>
      </c>
      <c r="U6" s="18">
        <v>236</v>
      </c>
      <c r="V6" s="18">
        <v>1200</v>
      </c>
      <c r="W6" s="18">
        <v>1179</v>
      </c>
      <c r="X6" s="18">
        <v>1207</v>
      </c>
      <c r="Y6" s="18">
        <v>1206</v>
      </c>
      <c r="Z6" s="18">
        <v>83</v>
      </c>
      <c r="AA6" s="20">
        <f>SUM(B6:Z6)</f>
        <v>11381</v>
      </c>
    </row>
    <row r="7" spans="1:27" ht="36" customHeight="1">
      <c r="A7" s="17" t="s">
        <v>57</v>
      </c>
      <c r="B7" s="18">
        <v>2180</v>
      </c>
      <c r="C7" s="18">
        <v>3554</v>
      </c>
      <c r="D7" s="18">
        <v>1272</v>
      </c>
      <c r="E7" s="18">
        <v>888</v>
      </c>
      <c r="F7" s="18">
        <v>1423</v>
      </c>
      <c r="G7" s="18">
        <v>2274</v>
      </c>
      <c r="H7" s="19">
        <v>2960</v>
      </c>
      <c r="I7" s="17" t="s">
        <v>57</v>
      </c>
      <c r="J7" s="18">
        <v>2328</v>
      </c>
      <c r="K7" s="28">
        <v>12873</v>
      </c>
      <c r="L7" s="18">
        <v>9429</v>
      </c>
      <c r="M7" s="18">
        <v>2502</v>
      </c>
      <c r="N7" s="18">
        <v>4825</v>
      </c>
      <c r="O7" s="28">
        <v>2032</v>
      </c>
      <c r="P7" s="28">
        <v>12646</v>
      </c>
      <c r="Q7" s="19">
        <v>207</v>
      </c>
      <c r="R7" s="17" t="s">
        <v>57</v>
      </c>
      <c r="S7" s="26">
        <v>2700</v>
      </c>
      <c r="T7" s="18">
        <v>375</v>
      </c>
      <c r="U7" s="18">
        <v>3136</v>
      </c>
      <c r="V7" s="28">
        <v>15477</v>
      </c>
      <c r="W7" s="28">
        <v>13396</v>
      </c>
      <c r="X7" s="28">
        <v>14024</v>
      </c>
      <c r="Y7" s="28">
        <v>7414</v>
      </c>
      <c r="Z7" s="18">
        <v>409</v>
      </c>
      <c r="AA7" s="20">
        <f aca="true" t="shared" si="0" ref="AA7:AA13">SUM(B7:Z7)</f>
        <v>118324</v>
      </c>
    </row>
    <row r="8" spans="1:27" ht="36" customHeight="1">
      <c r="A8" s="17" t="s">
        <v>53</v>
      </c>
      <c r="B8" s="18">
        <v>165</v>
      </c>
      <c r="C8" s="18">
        <v>390</v>
      </c>
      <c r="D8" s="18">
        <v>180</v>
      </c>
      <c r="E8" s="18">
        <v>96</v>
      </c>
      <c r="F8" s="18">
        <v>99</v>
      </c>
      <c r="G8" s="18">
        <v>152</v>
      </c>
      <c r="H8" s="19">
        <v>357</v>
      </c>
      <c r="I8" s="17" t="s">
        <v>53</v>
      </c>
      <c r="J8" s="18">
        <v>198</v>
      </c>
      <c r="K8" s="18">
        <v>688</v>
      </c>
      <c r="L8" s="18">
        <v>942</v>
      </c>
      <c r="M8" s="18">
        <v>75</v>
      </c>
      <c r="N8" s="18">
        <v>332</v>
      </c>
      <c r="O8" s="18">
        <v>157</v>
      </c>
      <c r="P8" s="18">
        <v>1089</v>
      </c>
      <c r="Q8" s="19">
        <v>82</v>
      </c>
      <c r="R8" s="17" t="s">
        <v>53</v>
      </c>
      <c r="S8" s="26">
        <v>288</v>
      </c>
      <c r="T8" s="18">
        <v>42</v>
      </c>
      <c r="U8" s="18">
        <v>181</v>
      </c>
      <c r="V8" s="18">
        <v>713</v>
      </c>
      <c r="W8" s="18">
        <v>1005</v>
      </c>
      <c r="X8" s="18">
        <v>1114</v>
      </c>
      <c r="Y8" s="18">
        <v>1272</v>
      </c>
      <c r="Z8" s="18">
        <v>63</v>
      </c>
      <c r="AA8" s="20">
        <f t="shared" si="0"/>
        <v>9680</v>
      </c>
    </row>
    <row r="9" spans="1:27" ht="36" customHeight="1">
      <c r="A9" s="17" t="s">
        <v>58</v>
      </c>
      <c r="B9" s="18">
        <v>9</v>
      </c>
      <c r="C9" s="18">
        <v>17</v>
      </c>
      <c r="D9" s="18">
        <v>2</v>
      </c>
      <c r="E9" s="18">
        <v>0</v>
      </c>
      <c r="F9" s="18">
        <v>9</v>
      </c>
      <c r="G9" s="18">
        <v>2</v>
      </c>
      <c r="H9" s="19">
        <v>11</v>
      </c>
      <c r="I9" s="17" t="s">
        <v>58</v>
      </c>
      <c r="J9" s="18">
        <v>7</v>
      </c>
      <c r="K9" s="18">
        <v>33</v>
      </c>
      <c r="L9" s="18">
        <v>7</v>
      </c>
      <c r="M9" s="18">
        <v>1</v>
      </c>
      <c r="N9" s="18">
        <v>1</v>
      </c>
      <c r="O9" s="18">
        <v>3</v>
      </c>
      <c r="P9" s="18">
        <v>21</v>
      </c>
      <c r="Q9" s="19">
        <v>0</v>
      </c>
      <c r="R9" s="17" t="s">
        <v>58</v>
      </c>
      <c r="S9" s="26">
        <v>17</v>
      </c>
      <c r="T9" s="18">
        <v>3</v>
      </c>
      <c r="U9" s="18">
        <v>2</v>
      </c>
      <c r="V9" s="18">
        <v>36</v>
      </c>
      <c r="W9" s="18">
        <v>14</v>
      </c>
      <c r="X9" s="18">
        <v>17</v>
      </c>
      <c r="Y9" s="18">
        <v>18</v>
      </c>
      <c r="Z9" s="18">
        <v>1</v>
      </c>
      <c r="AA9" s="20">
        <f t="shared" si="0"/>
        <v>231</v>
      </c>
    </row>
    <row r="10" spans="1:27" ht="36" customHeight="1">
      <c r="A10" s="17" t="s">
        <v>59</v>
      </c>
      <c r="B10" s="18">
        <v>2</v>
      </c>
      <c r="C10" s="18">
        <v>1</v>
      </c>
      <c r="D10" s="18">
        <v>0</v>
      </c>
      <c r="E10" s="18">
        <v>0</v>
      </c>
      <c r="F10" s="18">
        <v>11</v>
      </c>
      <c r="G10" s="18">
        <v>2</v>
      </c>
      <c r="H10" s="19">
        <v>0</v>
      </c>
      <c r="I10" s="17" t="s">
        <v>59</v>
      </c>
      <c r="J10" s="18">
        <v>14</v>
      </c>
      <c r="K10" s="18">
        <v>101</v>
      </c>
      <c r="L10" s="18">
        <v>52</v>
      </c>
      <c r="M10" s="18">
        <v>0</v>
      </c>
      <c r="N10" s="18">
        <v>0</v>
      </c>
      <c r="O10" s="18">
        <v>22</v>
      </c>
      <c r="P10" s="18">
        <v>170</v>
      </c>
      <c r="Q10" s="19">
        <v>0</v>
      </c>
      <c r="R10" s="17" t="s">
        <v>59</v>
      </c>
      <c r="S10" s="26">
        <v>0</v>
      </c>
      <c r="T10" s="18">
        <v>0</v>
      </c>
      <c r="U10" s="18">
        <v>0</v>
      </c>
      <c r="V10" s="18">
        <v>181</v>
      </c>
      <c r="W10" s="18">
        <v>134</v>
      </c>
      <c r="X10" s="18">
        <v>42</v>
      </c>
      <c r="Y10" s="18">
        <v>235</v>
      </c>
      <c r="Z10" s="18">
        <v>1</v>
      </c>
      <c r="AA10" s="20">
        <f t="shared" si="0"/>
        <v>968</v>
      </c>
    </row>
    <row r="11" spans="1:27" ht="36" customHeight="1">
      <c r="A11" s="17" t="s">
        <v>60</v>
      </c>
      <c r="B11" s="18">
        <v>0</v>
      </c>
      <c r="C11" s="18">
        <v>1</v>
      </c>
      <c r="D11" s="18">
        <v>4</v>
      </c>
      <c r="E11" s="18">
        <v>0</v>
      </c>
      <c r="F11" s="18">
        <v>3</v>
      </c>
      <c r="G11" s="18">
        <v>1</v>
      </c>
      <c r="H11" s="19">
        <v>7</v>
      </c>
      <c r="I11" s="17" t="s">
        <v>60</v>
      </c>
      <c r="J11" s="18">
        <v>7</v>
      </c>
      <c r="K11" s="18">
        <v>0</v>
      </c>
      <c r="L11" s="18">
        <v>3</v>
      </c>
      <c r="M11" s="18">
        <v>1</v>
      </c>
      <c r="N11" s="18">
        <v>7</v>
      </c>
      <c r="O11" s="18">
        <v>7</v>
      </c>
      <c r="P11" s="18">
        <v>18</v>
      </c>
      <c r="Q11" s="19">
        <v>0</v>
      </c>
      <c r="R11" s="17" t="s">
        <v>60</v>
      </c>
      <c r="S11" s="26">
        <v>15</v>
      </c>
      <c r="T11" s="18">
        <v>0</v>
      </c>
      <c r="U11" s="18">
        <v>1</v>
      </c>
      <c r="V11" s="18">
        <v>7</v>
      </c>
      <c r="W11" s="18">
        <v>27</v>
      </c>
      <c r="X11" s="18">
        <v>7</v>
      </c>
      <c r="Y11" s="18">
        <v>17</v>
      </c>
      <c r="Z11" s="18">
        <v>6</v>
      </c>
      <c r="AA11" s="20">
        <f t="shared" si="0"/>
        <v>139</v>
      </c>
    </row>
    <row r="12" spans="1:27" ht="36" customHeight="1">
      <c r="A12" s="17" t="s">
        <v>61</v>
      </c>
      <c r="B12" s="18">
        <v>4</v>
      </c>
      <c r="C12" s="18">
        <v>1</v>
      </c>
      <c r="D12" s="18">
        <v>1</v>
      </c>
      <c r="E12" s="18">
        <v>4</v>
      </c>
      <c r="F12" s="18">
        <v>0</v>
      </c>
      <c r="G12" s="18">
        <v>0</v>
      </c>
      <c r="H12" s="19">
        <v>1</v>
      </c>
      <c r="I12" s="17" t="s">
        <v>61</v>
      </c>
      <c r="J12" s="18">
        <v>2</v>
      </c>
      <c r="K12" s="18">
        <v>0</v>
      </c>
      <c r="L12" s="18">
        <v>6</v>
      </c>
      <c r="M12" s="18">
        <v>0</v>
      </c>
      <c r="N12" s="18">
        <v>5</v>
      </c>
      <c r="O12" s="18">
        <v>0</v>
      </c>
      <c r="P12" s="18">
        <v>6</v>
      </c>
      <c r="Q12" s="19">
        <v>0</v>
      </c>
      <c r="R12" s="17" t="s">
        <v>61</v>
      </c>
      <c r="S12" s="26">
        <v>0</v>
      </c>
      <c r="T12" s="18">
        <v>0</v>
      </c>
      <c r="U12" s="18">
        <v>0</v>
      </c>
      <c r="V12" s="18">
        <v>63</v>
      </c>
      <c r="W12" s="18">
        <v>120</v>
      </c>
      <c r="X12" s="18">
        <v>42</v>
      </c>
      <c r="Y12" s="18">
        <v>24</v>
      </c>
      <c r="Z12" s="18">
        <v>0</v>
      </c>
      <c r="AA12" s="20">
        <f t="shared" si="0"/>
        <v>279</v>
      </c>
    </row>
    <row r="13" spans="1:27" ht="36" customHeight="1" thickBot="1">
      <c r="A13" s="21" t="s">
        <v>62</v>
      </c>
      <c r="B13" s="22">
        <v>106</v>
      </c>
      <c r="C13" s="22">
        <v>168</v>
      </c>
      <c r="D13" s="22">
        <v>101</v>
      </c>
      <c r="E13" s="22">
        <v>46</v>
      </c>
      <c r="F13" s="22">
        <v>71</v>
      </c>
      <c r="G13" s="22">
        <v>90</v>
      </c>
      <c r="H13" s="23">
        <v>194</v>
      </c>
      <c r="I13" s="21" t="s">
        <v>62</v>
      </c>
      <c r="J13" s="22">
        <v>155</v>
      </c>
      <c r="K13" s="22">
        <v>300</v>
      </c>
      <c r="L13" s="22">
        <v>351</v>
      </c>
      <c r="M13" s="22">
        <v>72</v>
      </c>
      <c r="N13" s="22">
        <v>153</v>
      </c>
      <c r="O13" s="22">
        <v>75</v>
      </c>
      <c r="P13" s="22">
        <v>640</v>
      </c>
      <c r="Q13" s="23">
        <v>2</v>
      </c>
      <c r="R13" s="21" t="s">
        <v>62</v>
      </c>
      <c r="S13" s="27">
        <v>236</v>
      </c>
      <c r="T13" s="22">
        <v>8</v>
      </c>
      <c r="U13" s="22">
        <v>80</v>
      </c>
      <c r="V13" s="22">
        <v>548</v>
      </c>
      <c r="W13" s="22">
        <v>440</v>
      </c>
      <c r="X13" s="22">
        <v>369</v>
      </c>
      <c r="Y13" s="22">
        <v>457</v>
      </c>
      <c r="Z13" s="22">
        <v>43</v>
      </c>
      <c r="AA13" s="61">
        <f t="shared" si="0"/>
        <v>4705</v>
      </c>
    </row>
  </sheetData>
  <sheetProtection/>
  <mergeCells count="9">
    <mergeCell ref="A3:H3"/>
    <mergeCell ref="I3:Q3"/>
    <mergeCell ref="R3:AA3"/>
    <mergeCell ref="A1:H1"/>
    <mergeCell ref="I1:Q1"/>
    <mergeCell ref="R1:AA1"/>
    <mergeCell ref="A2:H2"/>
    <mergeCell ref="I2:Q2"/>
    <mergeCell ref="R2:AA2"/>
  </mergeCells>
  <printOptions horizontalCentered="1" verticalCentered="1"/>
  <pageMargins left="0.4330708661417323" right="1.3385826771653544" top="0.1968503937007874" bottom="0.1968503937007874" header="0" footer="0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3"/>
  <sheetViews>
    <sheetView zoomScale="50" zoomScaleNormal="50" zoomScalePageLayoutView="0" workbookViewId="0" topLeftCell="H1">
      <selection activeCell="A3" sqref="A3:AH3"/>
    </sheetView>
  </sheetViews>
  <sheetFormatPr defaultColWidth="11.421875" defaultRowHeight="12.75"/>
  <cols>
    <col min="1" max="1" width="19.140625" style="0" customWidth="1"/>
    <col min="2" max="27" width="10.28125" style="0" customWidth="1"/>
    <col min="28" max="28" width="7.57421875" style="0" customWidth="1"/>
    <col min="29" max="29" width="7.28125" style="0" customWidth="1"/>
    <col min="30" max="30" width="7.140625" style="0" customWidth="1"/>
    <col min="31" max="33" width="5.7109375" style="0" customWidth="1"/>
    <col min="34" max="34" width="10.140625" style="0" customWidth="1"/>
  </cols>
  <sheetData>
    <row r="1" spans="1:34" ht="26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40.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39.75" customHeight="1">
      <c r="A3" s="117" t="s">
        <v>97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:34" ht="36" customHeight="1">
      <c r="A4" s="91" t="s">
        <v>216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ht="30" customHeight="1" thickBot="1"/>
    <row r="6" spans="1:34" ht="28.5" customHeight="1">
      <c r="A6" s="118" t="s">
        <v>136</v>
      </c>
      <c r="B6" s="112" t="s">
        <v>98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</row>
    <row r="7" spans="1:34" ht="30.75" customHeight="1">
      <c r="A7" s="119"/>
      <c r="B7" s="121" t="s">
        <v>99</v>
      </c>
      <c r="C7" s="122"/>
      <c r="D7" s="122"/>
      <c r="E7" s="122"/>
      <c r="F7" s="122"/>
      <c r="G7" s="121" t="s">
        <v>133</v>
      </c>
      <c r="H7" s="122"/>
      <c r="I7" s="123"/>
      <c r="J7" s="121" t="s">
        <v>200</v>
      </c>
      <c r="K7" s="122"/>
      <c r="L7" s="122"/>
      <c r="M7" s="123"/>
      <c r="N7" s="77"/>
      <c r="O7" s="124" t="s">
        <v>201</v>
      </c>
      <c r="P7" s="125"/>
      <c r="Q7" s="129" t="s">
        <v>202</v>
      </c>
      <c r="R7" s="130"/>
      <c r="S7" s="130"/>
      <c r="T7" s="130"/>
      <c r="U7" s="130"/>
      <c r="V7" s="130"/>
      <c r="W7" s="130"/>
      <c r="X7" s="130"/>
      <c r="Y7" s="130"/>
      <c r="Z7" s="130"/>
      <c r="AA7" s="131"/>
      <c r="AB7" s="126" t="s">
        <v>230</v>
      </c>
      <c r="AC7" s="126" t="s">
        <v>222</v>
      </c>
      <c r="AD7" s="126" t="s">
        <v>203</v>
      </c>
      <c r="AE7" s="126" t="s">
        <v>204</v>
      </c>
      <c r="AF7" s="126" t="s">
        <v>205</v>
      </c>
      <c r="AG7" s="126" t="s">
        <v>206</v>
      </c>
      <c r="AH7" s="132" t="s">
        <v>108</v>
      </c>
    </row>
    <row r="8" spans="1:34" ht="20.25" customHeight="1">
      <c r="A8" s="119"/>
      <c r="B8" s="135" t="s">
        <v>36</v>
      </c>
      <c r="C8" s="101" t="s">
        <v>102</v>
      </c>
      <c r="D8" s="101" t="s">
        <v>103</v>
      </c>
      <c r="E8" s="101" t="s">
        <v>207</v>
      </c>
      <c r="F8" s="101" t="s">
        <v>117</v>
      </c>
      <c r="G8" s="52" t="s">
        <v>113</v>
      </c>
      <c r="H8" s="137" t="s">
        <v>114</v>
      </c>
      <c r="I8" s="138"/>
      <c r="J8" s="101" t="s">
        <v>208</v>
      </c>
      <c r="K8" s="101" t="s">
        <v>124</v>
      </c>
      <c r="L8" s="101" t="s">
        <v>129</v>
      </c>
      <c r="M8" s="101" t="s">
        <v>115</v>
      </c>
      <c r="N8" s="101" t="s">
        <v>209</v>
      </c>
      <c r="O8" s="101" t="s">
        <v>192</v>
      </c>
      <c r="P8" s="101" t="s">
        <v>116</v>
      </c>
      <c r="Q8" s="101" t="s">
        <v>132</v>
      </c>
      <c r="R8" s="101" t="s">
        <v>125</v>
      </c>
      <c r="S8" s="101" t="s">
        <v>118</v>
      </c>
      <c r="T8" s="101" t="s">
        <v>119</v>
      </c>
      <c r="U8" s="101" t="s">
        <v>105</v>
      </c>
      <c r="V8" s="101" t="s">
        <v>210</v>
      </c>
      <c r="W8" s="101" t="s">
        <v>211</v>
      </c>
      <c r="X8" s="101" t="s">
        <v>212</v>
      </c>
      <c r="Y8" s="101" t="s">
        <v>223</v>
      </c>
      <c r="Z8" s="101" t="s">
        <v>213</v>
      </c>
      <c r="AA8" s="101" t="s">
        <v>214</v>
      </c>
      <c r="AB8" s="127"/>
      <c r="AC8" s="127"/>
      <c r="AD8" s="127"/>
      <c r="AE8" s="127"/>
      <c r="AF8" s="127"/>
      <c r="AG8" s="127"/>
      <c r="AH8" s="133"/>
    </row>
    <row r="9" spans="1:34" ht="78" customHeight="1">
      <c r="A9" s="120"/>
      <c r="B9" s="136"/>
      <c r="C9" s="102"/>
      <c r="D9" s="102"/>
      <c r="E9" s="102"/>
      <c r="F9" s="102"/>
      <c r="G9" s="51" t="s">
        <v>135</v>
      </c>
      <c r="H9" s="53" t="s">
        <v>134</v>
      </c>
      <c r="I9" s="53" t="s">
        <v>137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28"/>
      <c r="AC9" s="128"/>
      <c r="AD9" s="128"/>
      <c r="AE9" s="128"/>
      <c r="AF9" s="128"/>
      <c r="AG9" s="128"/>
      <c r="AH9" s="134"/>
    </row>
    <row r="10" spans="1:34" ht="42" customHeight="1">
      <c r="A10" s="39" t="s">
        <v>36</v>
      </c>
      <c r="B10" s="68">
        <f>SUM(B11:B33)</f>
        <v>11381</v>
      </c>
      <c r="C10" s="68">
        <f aca="true" t="shared" si="0" ref="C10:AH10">SUM(C11:C33)</f>
        <v>937</v>
      </c>
      <c r="D10" s="68">
        <f t="shared" si="0"/>
        <v>29</v>
      </c>
      <c r="E10" s="68">
        <f t="shared" si="0"/>
        <v>34</v>
      </c>
      <c r="F10" s="68">
        <f t="shared" si="0"/>
        <v>22</v>
      </c>
      <c r="G10" s="68">
        <f t="shared" si="0"/>
        <v>1220</v>
      </c>
      <c r="H10" s="68">
        <f t="shared" si="0"/>
        <v>2085</v>
      </c>
      <c r="I10" s="68">
        <f t="shared" si="0"/>
        <v>2067</v>
      </c>
      <c r="J10" s="68">
        <f t="shared" si="0"/>
        <v>48</v>
      </c>
      <c r="K10" s="68">
        <f t="shared" si="0"/>
        <v>72</v>
      </c>
      <c r="L10" s="68">
        <f t="shared" si="0"/>
        <v>17</v>
      </c>
      <c r="M10" s="68">
        <f t="shared" si="0"/>
        <v>2594</v>
      </c>
      <c r="N10" s="68">
        <f t="shared" si="0"/>
        <v>11</v>
      </c>
      <c r="O10" s="68">
        <f t="shared" si="0"/>
        <v>962</v>
      </c>
      <c r="P10" s="68">
        <f t="shared" si="0"/>
        <v>106</v>
      </c>
      <c r="Q10" s="68">
        <f t="shared" si="0"/>
        <v>93</v>
      </c>
      <c r="R10" s="68">
        <f t="shared" si="0"/>
        <v>45</v>
      </c>
      <c r="S10" s="68">
        <f t="shared" si="0"/>
        <v>254</v>
      </c>
      <c r="T10" s="68">
        <f t="shared" si="0"/>
        <v>11</v>
      </c>
      <c r="U10" s="68">
        <f t="shared" si="0"/>
        <v>667</v>
      </c>
      <c r="V10" s="68">
        <f t="shared" si="0"/>
        <v>1</v>
      </c>
      <c r="W10" s="68">
        <f t="shared" si="0"/>
        <v>33</v>
      </c>
      <c r="X10" s="68">
        <f t="shared" si="0"/>
        <v>5</v>
      </c>
      <c r="Y10" s="68">
        <f t="shared" si="0"/>
        <v>2</v>
      </c>
      <c r="Z10" s="68">
        <f t="shared" si="0"/>
        <v>2</v>
      </c>
      <c r="AA10" s="68">
        <f t="shared" si="0"/>
        <v>2</v>
      </c>
      <c r="AB10" s="68">
        <f>SUM(AB11:AB33)</f>
        <v>3</v>
      </c>
      <c r="AC10" s="68">
        <f t="shared" si="0"/>
        <v>1</v>
      </c>
      <c r="AD10" s="68">
        <f t="shared" si="0"/>
        <v>2</v>
      </c>
      <c r="AE10" s="68">
        <f t="shared" si="0"/>
        <v>47</v>
      </c>
      <c r="AF10" s="68">
        <f t="shared" si="0"/>
        <v>1</v>
      </c>
      <c r="AG10" s="68">
        <f t="shared" si="0"/>
        <v>2</v>
      </c>
      <c r="AH10" s="69">
        <f t="shared" si="0"/>
        <v>6</v>
      </c>
    </row>
    <row r="11" spans="1:34" ht="31.5" customHeight="1">
      <c r="A11" s="5" t="s">
        <v>3</v>
      </c>
      <c r="B11" s="42">
        <v>205</v>
      </c>
      <c r="C11" s="6">
        <v>28</v>
      </c>
      <c r="D11" s="6">
        <v>2</v>
      </c>
      <c r="E11" s="6"/>
      <c r="F11" s="6"/>
      <c r="G11" s="6">
        <v>12</v>
      </c>
      <c r="H11" s="42">
        <v>47</v>
      </c>
      <c r="I11" s="42">
        <v>38</v>
      </c>
      <c r="J11" s="42"/>
      <c r="K11" s="42">
        <v>1</v>
      </c>
      <c r="L11" s="42"/>
      <c r="M11" s="42">
        <v>41</v>
      </c>
      <c r="N11" s="78"/>
      <c r="O11" s="6">
        <v>13</v>
      </c>
      <c r="P11" s="6">
        <v>1</v>
      </c>
      <c r="Q11" s="6">
        <v>3</v>
      </c>
      <c r="R11" s="6">
        <v>1</v>
      </c>
      <c r="S11" s="6">
        <v>3</v>
      </c>
      <c r="T11" s="6"/>
      <c r="U11" s="6">
        <v>10</v>
      </c>
      <c r="V11" s="78"/>
      <c r="W11" s="78">
        <v>5</v>
      </c>
      <c r="X11" s="78"/>
      <c r="Y11" s="78"/>
      <c r="Z11" s="78"/>
      <c r="AA11" s="78"/>
      <c r="AB11" s="6"/>
      <c r="AC11" s="78"/>
      <c r="AD11" s="78"/>
      <c r="AE11" s="78"/>
      <c r="AF11" s="78"/>
      <c r="AG11" s="78"/>
      <c r="AH11" s="7"/>
    </row>
    <row r="12" spans="1:34" ht="31.5" customHeight="1">
      <c r="A12" s="5" t="s">
        <v>109</v>
      </c>
      <c r="B12" s="42">
        <v>331</v>
      </c>
      <c r="C12" s="6">
        <v>38</v>
      </c>
      <c r="D12" s="6"/>
      <c r="E12" s="6">
        <v>2</v>
      </c>
      <c r="F12" s="6"/>
      <c r="G12" s="6">
        <v>28</v>
      </c>
      <c r="H12" s="42">
        <v>64</v>
      </c>
      <c r="I12" s="42">
        <v>66</v>
      </c>
      <c r="J12" s="42">
        <v>1</v>
      </c>
      <c r="K12" s="42">
        <v>2</v>
      </c>
      <c r="L12" s="42">
        <v>6</v>
      </c>
      <c r="M12" s="42">
        <v>34</v>
      </c>
      <c r="N12" s="78">
        <v>1</v>
      </c>
      <c r="O12" s="6">
        <v>42</v>
      </c>
      <c r="P12" s="6">
        <v>8</v>
      </c>
      <c r="Q12" s="6">
        <v>1</v>
      </c>
      <c r="R12" s="6">
        <v>1</v>
      </c>
      <c r="S12" s="6">
        <v>14</v>
      </c>
      <c r="T12" s="6">
        <v>4</v>
      </c>
      <c r="U12" s="6">
        <v>17</v>
      </c>
      <c r="V12" s="78">
        <v>1</v>
      </c>
      <c r="W12" s="78">
        <v>1</v>
      </c>
      <c r="X12" s="78"/>
      <c r="Y12" s="78"/>
      <c r="Z12" s="78"/>
      <c r="AA12" s="78"/>
      <c r="AB12" s="6"/>
      <c r="AC12" s="78"/>
      <c r="AD12" s="78"/>
      <c r="AE12" s="78"/>
      <c r="AF12" s="78"/>
      <c r="AG12" s="78"/>
      <c r="AH12" s="7"/>
    </row>
    <row r="13" spans="1:34" ht="31.5" customHeight="1">
      <c r="A13" s="5" t="s">
        <v>6</v>
      </c>
      <c r="B13" s="42">
        <v>160</v>
      </c>
      <c r="C13" s="6">
        <v>19</v>
      </c>
      <c r="D13" s="6">
        <v>2</v>
      </c>
      <c r="E13" s="6"/>
      <c r="F13" s="6"/>
      <c r="G13" s="6">
        <v>7</v>
      </c>
      <c r="H13" s="42">
        <v>33</v>
      </c>
      <c r="I13" s="42">
        <v>35</v>
      </c>
      <c r="J13" s="42"/>
      <c r="K13" s="42"/>
      <c r="L13" s="42">
        <v>1</v>
      </c>
      <c r="M13" s="42">
        <v>26</v>
      </c>
      <c r="N13" s="78"/>
      <c r="O13" s="6">
        <v>18</v>
      </c>
      <c r="P13" s="6"/>
      <c r="Q13" s="6">
        <v>1</v>
      </c>
      <c r="R13" s="6"/>
      <c r="S13" s="6">
        <v>2</v>
      </c>
      <c r="T13" s="6"/>
      <c r="U13" s="6">
        <v>14</v>
      </c>
      <c r="V13" s="78"/>
      <c r="W13" s="78"/>
      <c r="X13" s="78"/>
      <c r="Y13" s="78"/>
      <c r="Z13" s="78"/>
      <c r="AA13" s="78"/>
      <c r="AB13" s="6"/>
      <c r="AC13" s="78"/>
      <c r="AD13" s="78"/>
      <c r="AE13" s="78">
        <v>2</v>
      </c>
      <c r="AF13" s="78"/>
      <c r="AG13" s="78"/>
      <c r="AH13" s="7"/>
    </row>
    <row r="14" spans="1:34" ht="31.5" customHeight="1">
      <c r="A14" s="5" t="s">
        <v>7</v>
      </c>
      <c r="B14" s="42">
        <v>133</v>
      </c>
      <c r="C14" s="6">
        <v>8</v>
      </c>
      <c r="D14" s="6">
        <v>4</v>
      </c>
      <c r="E14" s="6"/>
      <c r="F14" s="6"/>
      <c r="G14" s="6">
        <v>11</v>
      </c>
      <c r="H14" s="42">
        <v>32</v>
      </c>
      <c r="I14" s="42">
        <v>20</v>
      </c>
      <c r="J14" s="42"/>
      <c r="K14" s="42"/>
      <c r="L14" s="42"/>
      <c r="M14" s="42">
        <v>42</v>
      </c>
      <c r="N14" s="78"/>
      <c r="O14" s="6">
        <v>8</v>
      </c>
      <c r="P14" s="6"/>
      <c r="Q14" s="6">
        <v>3</v>
      </c>
      <c r="R14" s="6"/>
      <c r="S14" s="6"/>
      <c r="T14" s="6"/>
      <c r="U14" s="6">
        <v>4</v>
      </c>
      <c r="V14" s="78"/>
      <c r="W14" s="78">
        <v>1</v>
      </c>
      <c r="X14" s="78"/>
      <c r="Y14" s="78"/>
      <c r="Z14" s="78"/>
      <c r="AA14" s="78"/>
      <c r="AB14" s="6"/>
      <c r="AC14" s="78"/>
      <c r="AD14" s="78"/>
      <c r="AE14" s="78"/>
      <c r="AF14" s="78"/>
      <c r="AG14" s="78"/>
      <c r="AH14" s="7"/>
    </row>
    <row r="15" spans="1:34" ht="31.5" customHeight="1">
      <c r="A15" s="5" t="s">
        <v>8</v>
      </c>
      <c r="B15" s="42">
        <v>173</v>
      </c>
      <c r="C15" s="6">
        <v>17</v>
      </c>
      <c r="D15" s="6"/>
      <c r="E15" s="6"/>
      <c r="F15" s="6"/>
      <c r="G15" s="6">
        <v>4</v>
      </c>
      <c r="H15" s="42">
        <v>34</v>
      </c>
      <c r="I15" s="42">
        <v>26</v>
      </c>
      <c r="J15" s="42"/>
      <c r="K15" s="42"/>
      <c r="L15" s="42"/>
      <c r="M15" s="42">
        <v>62</v>
      </c>
      <c r="N15" s="78"/>
      <c r="O15" s="6">
        <v>10</v>
      </c>
      <c r="P15" s="6"/>
      <c r="Q15" s="6">
        <v>5</v>
      </c>
      <c r="R15" s="6">
        <v>2</v>
      </c>
      <c r="S15" s="6">
        <v>3</v>
      </c>
      <c r="T15" s="6"/>
      <c r="U15" s="6">
        <v>9</v>
      </c>
      <c r="V15" s="78"/>
      <c r="W15" s="78"/>
      <c r="X15" s="78"/>
      <c r="Y15" s="78"/>
      <c r="Z15" s="78"/>
      <c r="AA15" s="78"/>
      <c r="AB15" s="6">
        <v>1</v>
      </c>
      <c r="AC15" s="78"/>
      <c r="AD15" s="78"/>
      <c r="AE15" s="78"/>
      <c r="AF15" s="78"/>
      <c r="AG15" s="78"/>
      <c r="AH15" s="7"/>
    </row>
    <row r="16" spans="1:34" ht="31.5" customHeight="1">
      <c r="A16" s="5" t="s">
        <v>9</v>
      </c>
      <c r="B16" s="42">
        <v>208</v>
      </c>
      <c r="C16" s="6">
        <v>23</v>
      </c>
      <c r="D16" s="6"/>
      <c r="E16" s="6"/>
      <c r="F16" s="6"/>
      <c r="G16" s="6">
        <v>22</v>
      </c>
      <c r="H16" s="42">
        <v>24</v>
      </c>
      <c r="I16" s="42">
        <v>35</v>
      </c>
      <c r="J16" s="42">
        <v>1</v>
      </c>
      <c r="K16" s="42">
        <v>1</v>
      </c>
      <c r="L16" s="42"/>
      <c r="M16" s="42">
        <v>61</v>
      </c>
      <c r="N16" s="78"/>
      <c r="O16" s="6">
        <v>16</v>
      </c>
      <c r="P16" s="6">
        <v>1</v>
      </c>
      <c r="Q16" s="6">
        <v>2</v>
      </c>
      <c r="R16" s="6">
        <v>1</v>
      </c>
      <c r="S16" s="6">
        <v>9</v>
      </c>
      <c r="T16" s="6"/>
      <c r="U16" s="6">
        <v>12</v>
      </c>
      <c r="V16" s="78"/>
      <c r="W16" s="78"/>
      <c r="X16" s="78"/>
      <c r="Y16" s="78"/>
      <c r="Z16" s="78"/>
      <c r="AA16" s="78"/>
      <c r="AB16" s="6"/>
      <c r="AC16" s="78"/>
      <c r="AD16" s="78"/>
      <c r="AE16" s="78"/>
      <c r="AF16" s="78"/>
      <c r="AG16" s="78"/>
      <c r="AH16" s="7"/>
    </row>
    <row r="17" spans="1:34" ht="31.5" customHeight="1">
      <c r="A17" s="5" t="s">
        <v>91</v>
      </c>
      <c r="B17" s="42">
        <v>342</v>
      </c>
      <c r="C17" s="6">
        <v>22</v>
      </c>
      <c r="D17" s="6"/>
      <c r="E17" s="6"/>
      <c r="F17" s="6">
        <v>3</v>
      </c>
      <c r="G17" s="6">
        <v>63</v>
      </c>
      <c r="H17" s="42">
        <v>69</v>
      </c>
      <c r="I17" s="42">
        <v>84</v>
      </c>
      <c r="J17" s="42">
        <v>2</v>
      </c>
      <c r="K17" s="42">
        <v>2</v>
      </c>
      <c r="L17" s="42">
        <v>2</v>
      </c>
      <c r="M17" s="42">
        <v>51</v>
      </c>
      <c r="N17" s="78">
        <v>1</v>
      </c>
      <c r="O17" s="6">
        <v>17</v>
      </c>
      <c r="P17" s="6">
        <v>5</v>
      </c>
      <c r="Q17" s="6">
        <v>3</v>
      </c>
      <c r="R17" s="6">
        <v>1</v>
      </c>
      <c r="S17" s="6">
        <v>5</v>
      </c>
      <c r="T17" s="6">
        <v>2</v>
      </c>
      <c r="U17" s="6">
        <v>9</v>
      </c>
      <c r="V17" s="78"/>
      <c r="W17" s="78"/>
      <c r="X17" s="78">
        <v>1</v>
      </c>
      <c r="Y17" s="78"/>
      <c r="Z17" s="78"/>
      <c r="AA17" s="78"/>
      <c r="AB17" s="6"/>
      <c r="AC17" s="78"/>
      <c r="AD17" s="78"/>
      <c r="AE17" s="78"/>
      <c r="AF17" s="78"/>
      <c r="AG17" s="78"/>
      <c r="AH17" s="7"/>
    </row>
    <row r="18" spans="1:34" ht="31.5" customHeight="1">
      <c r="A18" s="5" t="s">
        <v>92</v>
      </c>
      <c r="B18" s="42">
        <v>348</v>
      </c>
      <c r="C18" s="6">
        <v>27</v>
      </c>
      <c r="D18" s="6"/>
      <c r="E18" s="6"/>
      <c r="F18" s="6"/>
      <c r="G18" s="6">
        <v>56</v>
      </c>
      <c r="H18" s="42">
        <v>90</v>
      </c>
      <c r="I18" s="42">
        <v>64</v>
      </c>
      <c r="J18" s="42"/>
      <c r="K18" s="42"/>
      <c r="L18" s="42">
        <v>1</v>
      </c>
      <c r="M18" s="42">
        <v>65</v>
      </c>
      <c r="N18" s="78"/>
      <c r="O18" s="6">
        <v>21</v>
      </c>
      <c r="P18" s="6"/>
      <c r="Q18" s="6">
        <v>4</v>
      </c>
      <c r="R18" s="6">
        <v>1</v>
      </c>
      <c r="S18" s="6">
        <v>3</v>
      </c>
      <c r="T18" s="6">
        <v>1</v>
      </c>
      <c r="U18" s="6">
        <v>9</v>
      </c>
      <c r="V18" s="78"/>
      <c r="W18" s="78"/>
      <c r="X18" s="78"/>
      <c r="Y18" s="78"/>
      <c r="Z18" s="78"/>
      <c r="AA18" s="78"/>
      <c r="AB18" s="6"/>
      <c r="AC18" s="78"/>
      <c r="AD18" s="78"/>
      <c r="AE18" s="78">
        <v>6</v>
      </c>
      <c r="AF18" s="78"/>
      <c r="AG18" s="78"/>
      <c r="AH18" s="7"/>
    </row>
    <row r="19" spans="1:34" ht="31.5" customHeight="1">
      <c r="A19" s="5" t="s">
        <v>215</v>
      </c>
      <c r="B19" s="42">
        <v>838</v>
      </c>
      <c r="C19" s="6">
        <v>70</v>
      </c>
      <c r="D19" s="6">
        <v>4</v>
      </c>
      <c r="E19" s="6">
        <v>17</v>
      </c>
      <c r="F19" s="6">
        <v>2</v>
      </c>
      <c r="G19" s="6">
        <v>104</v>
      </c>
      <c r="H19" s="42">
        <v>114</v>
      </c>
      <c r="I19" s="42">
        <v>131</v>
      </c>
      <c r="J19" s="42">
        <v>2</v>
      </c>
      <c r="K19" s="42">
        <v>9</v>
      </c>
      <c r="L19" s="42"/>
      <c r="M19" s="42">
        <v>194</v>
      </c>
      <c r="N19" s="78">
        <v>1</v>
      </c>
      <c r="O19" s="6">
        <v>54</v>
      </c>
      <c r="P19" s="6">
        <v>6</v>
      </c>
      <c r="Q19" s="6">
        <v>2</v>
      </c>
      <c r="R19" s="6">
        <v>2</v>
      </c>
      <c r="S19" s="6">
        <v>17</v>
      </c>
      <c r="T19" s="6"/>
      <c r="U19" s="6">
        <v>107</v>
      </c>
      <c r="V19" s="78"/>
      <c r="W19" s="78">
        <v>2</v>
      </c>
      <c r="X19" s="78"/>
      <c r="Y19" s="78"/>
      <c r="Z19" s="78"/>
      <c r="AA19" s="78"/>
      <c r="AB19" s="6"/>
      <c r="AC19" s="78"/>
      <c r="AD19" s="78"/>
      <c r="AE19" s="78"/>
      <c r="AF19" s="78"/>
      <c r="AG19" s="78"/>
      <c r="AH19" s="7"/>
    </row>
    <row r="20" spans="1:34" ht="31.5" customHeight="1">
      <c r="A20" s="5" t="s">
        <v>145</v>
      </c>
      <c r="B20" s="42">
        <v>947</v>
      </c>
      <c r="C20" s="6">
        <v>76</v>
      </c>
      <c r="D20" s="6">
        <v>1</v>
      </c>
      <c r="E20" s="6">
        <v>4</v>
      </c>
      <c r="F20" s="6">
        <v>2</v>
      </c>
      <c r="G20" s="6">
        <v>109</v>
      </c>
      <c r="H20" s="42">
        <v>125</v>
      </c>
      <c r="I20" s="42">
        <v>161</v>
      </c>
      <c r="J20" s="42">
        <v>5</v>
      </c>
      <c r="K20" s="42">
        <v>5</v>
      </c>
      <c r="L20" s="42">
        <v>1</v>
      </c>
      <c r="M20" s="42">
        <v>250</v>
      </c>
      <c r="N20" s="78"/>
      <c r="O20" s="6">
        <v>57</v>
      </c>
      <c r="P20" s="6"/>
      <c r="Q20" s="6">
        <v>9</v>
      </c>
      <c r="R20" s="6">
        <v>2</v>
      </c>
      <c r="S20" s="6">
        <v>27</v>
      </c>
      <c r="T20" s="6">
        <v>1</v>
      </c>
      <c r="U20" s="6">
        <v>108</v>
      </c>
      <c r="V20" s="78"/>
      <c r="W20" s="78">
        <v>2</v>
      </c>
      <c r="X20" s="78"/>
      <c r="Y20" s="78"/>
      <c r="Z20" s="78"/>
      <c r="AA20" s="78"/>
      <c r="AB20" s="6"/>
      <c r="AC20" s="78"/>
      <c r="AD20" s="78">
        <v>2</v>
      </c>
      <c r="AE20" s="78"/>
      <c r="AF20" s="78"/>
      <c r="AG20" s="78"/>
      <c r="AH20" s="7"/>
    </row>
    <row r="21" spans="1:34" ht="31.5" customHeight="1">
      <c r="A21" s="5" t="s">
        <v>16</v>
      </c>
      <c r="B21" s="42">
        <v>238</v>
      </c>
      <c r="C21" s="6">
        <v>10</v>
      </c>
      <c r="D21" s="6">
        <v>1</v>
      </c>
      <c r="E21" s="6"/>
      <c r="F21" s="6"/>
      <c r="G21" s="6">
        <v>34</v>
      </c>
      <c r="H21" s="42">
        <v>26</v>
      </c>
      <c r="I21" s="42">
        <v>36</v>
      </c>
      <c r="J21" s="42">
        <v>1</v>
      </c>
      <c r="K21" s="42">
        <v>4</v>
      </c>
      <c r="L21" s="42"/>
      <c r="M21" s="42">
        <v>72</v>
      </c>
      <c r="N21" s="78"/>
      <c r="O21" s="6">
        <v>20</v>
      </c>
      <c r="P21" s="6"/>
      <c r="Q21" s="6">
        <v>1</v>
      </c>
      <c r="R21" s="6">
        <v>2</v>
      </c>
      <c r="S21" s="6">
        <v>6</v>
      </c>
      <c r="T21" s="6"/>
      <c r="U21" s="6">
        <v>23</v>
      </c>
      <c r="V21" s="78"/>
      <c r="W21" s="78">
        <v>2</v>
      </c>
      <c r="X21" s="78"/>
      <c r="Y21" s="78"/>
      <c r="Z21" s="78"/>
      <c r="AA21" s="78"/>
      <c r="AB21" s="6"/>
      <c r="AC21" s="78"/>
      <c r="AD21" s="78"/>
      <c r="AE21" s="78"/>
      <c r="AF21" s="78"/>
      <c r="AG21" s="78"/>
      <c r="AH21" s="7"/>
    </row>
    <row r="22" spans="1:34" ht="31.5" customHeight="1">
      <c r="A22" s="5" t="s">
        <v>17</v>
      </c>
      <c r="B22" s="42">
        <v>449</v>
      </c>
      <c r="C22" s="6">
        <v>30</v>
      </c>
      <c r="D22" s="6"/>
      <c r="E22" s="6"/>
      <c r="F22" s="6"/>
      <c r="G22" s="6">
        <v>56</v>
      </c>
      <c r="H22" s="42">
        <v>112</v>
      </c>
      <c r="I22" s="42">
        <v>78</v>
      </c>
      <c r="J22" s="42">
        <v>1</v>
      </c>
      <c r="K22" s="42">
        <v>2</v>
      </c>
      <c r="L22" s="42"/>
      <c r="M22" s="42">
        <v>80</v>
      </c>
      <c r="N22" s="78"/>
      <c r="O22" s="6">
        <v>25</v>
      </c>
      <c r="P22" s="6">
        <v>1</v>
      </c>
      <c r="Q22" s="6">
        <v>3</v>
      </c>
      <c r="R22" s="6"/>
      <c r="S22" s="6">
        <v>19</v>
      </c>
      <c r="T22" s="6"/>
      <c r="U22" s="6">
        <v>40</v>
      </c>
      <c r="V22" s="78"/>
      <c r="W22" s="78">
        <v>2</v>
      </c>
      <c r="X22" s="78"/>
      <c r="Y22" s="78"/>
      <c r="Z22" s="78"/>
      <c r="AA22" s="78"/>
      <c r="AB22" s="6"/>
      <c r="AC22" s="78"/>
      <c r="AD22" s="78"/>
      <c r="AE22" s="78"/>
      <c r="AF22" s="78"/>
      <c r="AG22" s="78"/>
      <c r="AH22" s="7"/>
    </row>
    <row r="23" spans="1:34" ht="31.5" customHeight="1">
      <c r="A23" s="5" t="s">
        <v>18</v>
      </c>
      <c r="B23" s="42">
        <v>205</v>
      </c>
      <c r="C23" s="6">
        <v>14</v>
      </c>
      <c r="D23" s="6"/>
      <c r="E23" s="6">
        <v>2</v>
      </c>
      <c r="F23" s="6">
        <v>2</v>
      </c>
      <c r="G23" s="6">
        <v>24</v>
      </c>
      <c r="H23" s="42">
        <v>39</v>
      </c>
      <c r="I23" s="42">
        <v>26</v>
      </c>
      <c r="J23" s="42"/>
      <c r="K23" s="42">
        <v>2</v>
      </c>
      <c r="L23" s="42"/>
      <c r="M23" s="42">
        <v>65</v>
      </c>
      <c r="N23" s="78"/>
      <c r="O23" s="6">
        <v>16</v>
      </c>
      <c r="P23" s="6">
        <v>2</v>
      </c>
      <c r="Q23" s="6">
        <v>2</v>
      </c>
      <c r="R23" s="6">
        <v>1</v>
      </c>
      <c r="S23" s="6">
        <v>3</v>
      </c>
      <c r="T23" s="6"/>
      <c r="U23" s="6">
        <v>5</v>
      </c>
      <c r="V23" s="78"/>
      <c r="W23" s="78"/>
      <c r="X23" s="78"/>
      <c r="Y23" s="78"/>
      <c r="Z23" s="78">
        <v>1</v>
      </c>
      <c r="AA23" s="78"/>
      <c r="AB23" s="6">
        <v>1</v>
      </c>
      <c r="AC23" s="78"/>
      <c r="AD23" s="78"/>
      <c r="AE23" s="78"/>
      <c r="AF23" s="78"/>
      <c r="AG23" s="78"/>
      <c r="AH23" s="7"/>
    </row>
    <row r="24" spans="1:34" ht="31.5" customHeight="1">
      <c r="A24" s="5" t="s">
        <v>63</v>
      </c>
      <c r="B24" s="6">
        <v>1160</v>
      </c>
      <c r="C24" s="6">
        <v>90</v>
      </c>
      <c r="D24" s="6">
        <v>7</v>
      </c>
      <c r="E24" s="6">
        <v>1</v>
      </c>
      <c r="F24" s="6">
        <v>4</v>
      </c>
      <c r="G24" s="6">
        <v>81</v>
      </c>
      <c r="H24" s="6">
        <v>194</v>
      </c>
      <c r="I24" s="6">
        <v>268</v>
      </c>
      <c r="J24" s="6"/>
      <c r="K24" s="6">
        <v>10</v>
      </c>
      <c r="L24" s="6"/>
      <c r="M24" s="6">
        <v>235</v>
      </c>
      <c r="N24" s="78">
        <v>1</v>
      </c>
      <c r="O24" s="6">
        <v>139</v>
      </c>
      <c r="P24" s="6">
        <v>21</v>
      </c>
      <c r="Q24" s="6">
        <v>11</v>
      </c>
      <c r="R24" s="6">
        <v>3</v>
      </c>
      <c r="S24" s="6">
        <v>28</v>
      </c>
      <c r="T24" s="6"/>
      <c r="U24" s="6">
        <v>63</v>
      </c>
      <c r="V24" s="78"/>
      <c r="W24" s="78">
        <v>3</v>
      </c>
      <c r="X24" s="78"/>
      <c r="Y24" s="78"/>
      <c r="Z24" s="78"/>
      <c r="AA24" s="78"/>
      <c r="AB24" s="6"/>
      <c r="AC24" s="78"/>
      <c r="AD24" s="78"/>
      <c r="AE24" s="78"/>
      <c r="AF24" s="78">
        <v>1</v>
      </c>
      <c r="AG24" s="78"/>
      <c r="AH24" s="7"/>
    </row>
    <row r="25" spans="1:34" ht="31.5" customHeight="1">
      <c r="A25" s="5" t="s">
        <v>21</v>
      </c>
      <c r="B25" s="6">
        <v>29</v>
      </c>
      <c r="C25" s="6">
        <v>1</v>
      </c>
      <c r="D25" s="6">
        <v>1</v>
      </c>
      <c r="E25" s="6"/>
      <c r="F25" s="6"/>
      <c r="G25" s="6"/>
      <c r="H25" s="6">
        <v>4</v>
      </c>
      <c r="I25" s="6">
        <v>1</v>
      </c>
      <c r="J25" s="6"/>
      <c r="K25" s="6"/>
      <c r="L25" s="6"/>
      <c r="M25" s="6">
        <v>15</v>
      </c>
      <c r="N25" s="78"/>
      <c r="O25" s="6"/>
      <c r="P25" s="6"/>
      <c r="Q25" s="6"/>
      <c r="R25" s="6"/>
      <c r="S25" s="6"/>
      <c r="T25" s="6"/>
      <c r="U25" s="6">
        <v>5</v>
      </c>
      <c r="V25" s="78"/>
      <c r="W25" s="78">
        <v>1</v>
      </c>
      <c r="X25" s="78"/>
      <c r="Y25" s="78"/>
      <c r="Z25" s="78"/>
      <c r="AA25" s="78"/>
      <c r="AB25" s="6"/>
      <c r="AC25" s="78"/>
      <c r="AD25" s="78"/>
      <c r="AE25" s="78"/>
      <c r="AF25" s="78"/>
      <c r="AG25" s="78"/>
      <c r="AH25" s="7">
        <v>1</v>
      </c>
    </row>
    <row r="26" spans="1:34" ht="31.5" customHeight="1">
      <c r="A26" s="5" t="s">
        <v>22</v>
      </c>
      <c r="B26" s="6">
        <v>451</v>
      </c>
      <c r="C26" s="6">
        <v>58</v>
      </c>
      <c r="D26" s="6">
        <v>2</v>
      </c>
      <c r="E26" s="6">
        <v>3</v>
      </c>
      <c r="F26" s="6">
        <v>4</v>
      </c>
      <c r="G26" s="6">
        <v>21</v>
      </c>
      <c r="H26" s="6">
        <v>97</v>
      </c>
      <c r="I26" s="6">
        <v>101</v>
      </c>
      <c r="J26" s="6"/>
      <c r="K26" s="6"/>
      <c r="L26" s="6"/>
      <c r="M26" s="6">
        <v>96</v>
      </c>
      <c r="N26" s="78"/>
      <c r="O26" s="24">
        <v>39</v>
      </c>
      <c r="P26" s="6">
        <v>4</v>
      </c>
      <c r="Q26" s="6">
        <v>1</v>
      </c>
      <c r="R26" s="6">
        <v>3</v>
      </c>
      <c r="S26" s="6">
        <v>19</v>
      </c>
      <c r="T26" s="6"/>
      <c r="U26" s="6"/>
      <c r="V26" s="78"/>
      <c r="W26" s="78"/>
      <c r="X26" s="78">
        <v>3</v>
      </c>
      <c r="Y26" s="78"/>
      <c r="Z26" s="78"/>
      <c r="AA26" s="78"/>
      <c r="AB26" s="6"/>
      <c r="AC26" s="78"/>
      <c r="AD26" s="78"/>
      <c r="AE26" s="78"/>
      <c r="AF26" s="78"/>
      <c r="AG26" s="78"/>
      <c r="AH26" s="7"/>
    </row>
    <row r="27" spans="1:34" ht="31.5" customHeight="1">
      <c r="A27" s="5" t="s">
        <v>112</v>
      </c>
      <c r="B27" s="6">
        <v>53</v>
      </c>
      <c r="C27" s="6">
        <v>7</v>
      </c>
      <c r="D27" s="6"/>
      <c r="E27" s="6"/>
      <c r="F27" s="6">
        <v>1</v>
      </c>
      <c r="G27" s="6">
        <v>10</v>
      </c>
      <c r="H27" s="6">
        <v>5</v>
      </c>
      <c r="I27" s="6">
        <v>8</v>
      </c>
      <c r="J27" s="6"/>
      <c r="K27" s="6"/>
      <c r="L27" s="6"/>
      <c r="M27" s="6">
        <v>8</v>
      </c>
      <c r="N27" s="78"/>
      <c r="O27" s="6">
        <v>6</v>
      </c>
      <c r="P27" s="6"/>
      <c r="Q27" s="6"/>
      <c r="R27" s="6">
        <v>1</v>
      </c>
      <c r="S27" s="6"/>
      <c r="T27" s="6"/>
      <c r="U27" s="6">
        <v>4</v>
      </c>
      <c r="V27" s="78"/>
      <c r="W27" s="78"/>
      <c r="X27" s="78"/>
      <c r="Y27" s="78"/>
      <c r="Z27" s="78"/>
      <c r="AA27" s="78"/>
      <c r="AB27" s="6"/>
      <c r="AC27" s="78">
        <v>1</v>
      </c>
      <c r="AD27" s="78"/>
      <c r="AE27" s="78"/>
      <c r="AF27" s="78"/>
      <c r="AG27" s="78"/>
      <c r="AH27" s="7">
        <v>2</v>
      </c>
    </row>
    <row r="28" spans="1:34" ht="31.5" customHeight="1">
      <c r="A28" s="5" t="s">
        <v>24</v>
      </c>
      <c r="B28" s="6">
        <v>236</v>
      </c>
      <c r="C28" s="6">
        <v>13</v>
      </c>
      <c r="D28" s="6"/>
      <c r="E28" s="6">
        <v>2</v>
      </c>
      <c r="F28" s="6"/>
      <c r="G28" s="6">
        <v>23</v>
      </c>
      <c r="H28" s="6">
        <v>36</v>
      </c>
      <c r="I28" s="6">
        <v>38</v>
      </c>
      <c r="J28" s="6">
        <v>9</v>
      </c>
      <c r="K28" s="6">
        <v>1</v>
      </c>
      <c r="L28" s="6"/>
      <c r="M28" s="6">
        <v>66</v>
      </c>
      <c r="N28" s="78"/>
      <c r="O28" s="6">
        <v>18</v>
      </c>
      <c r="P28" s="6"/>
      <c r="Q28" s="6">
        <v>7</v>
      </c>
      <c r="R28" s="6">
        <v>3</v>
      </c>
      <c r="S28" s="6">
        <v>5</v>
      </c>
      <c r="T28" s="6"/>
      <c r="U28" s="6">
        <v>15</v>
      </c>
      <c r="V28" s="78"/>
      <c r="W28" s="78"/>
      <c r="X28" s="78"/>
      <c r="Y28" s="78"/>
      <c r="Z28" s="78"/>
      <c r="AA28" s="78"/>
      <c r="AB28" s="6"/>
      <c r="AC28" s="78"/>
      <c r="AD28" s="78"/>
      <c r="AE28" s="78"/>
      <c r="AF28" s="78"/>
      <c r="AG28" s="78"/>
      <c r="AH28" s="7"/>
    </row>
    <row r="29" spans="1:34" ht="31.5" customHeight="1">
      <c r="A29" s="5" t="s">
        <v>25</v>
      </c>
      <c r="B29" s="42">
        <v>1200</v>
      </c>
      <c r="C29" s="6">
        <v>102</v>
      </c>
      <c r="D29" s="6">
        <v>2</v>
      </c>
      <c r="E29" s="6"/>
      <c r="F29" s="6"/>
      <c r="G29" s="6">
        <v>144</v>
      </c>
      <c r="H29" s="6">
        <v>221</v>
      </c>
      <c r="I29" s="6">
        <v>225</v>
      </c>
      <c r="J29" s="6">
        <v>5</v>
      </c>
      <c r="K29" s="6">
        <v>9</v>
      </c>
      <c r="L29" s="6">
        <v>2</v>
      </c>
      <c r="M29" s="6">
        <v>272</v>
      </c>
      <c r="N29" s="78">
        <v>2</v>
      </c>
      <c r="O29" s="6">
        <v>92</v>
      </c>
      <c r="P29" s="6">
        <v>18</v>
      </c>
      <c r="Q29" s="6">
        <v>7</v>
      </c>
      <c r="R29" s="6">
        <v>2</v>
      </c>
      <c r="S29" s="6">
        <v>26</v>
      </c>
      <c r="T29" s="6">
        <v>2</v>
      </c>
      <c r="U29" s="6">
        <v>53</v>
      </c>
      <c r="V29" s="78"/>
      <c r="W29" s="78">
        <v>14</v>
      </c>
      <c r="X29" s="78"/>
      <c r="Y29" s="78">
        <v>1</v>
      </c>
      <c r="Z29" s="78"/>
      <c r="AA29" s="78"/>
      <c r="AB29" s="6"/>
      <c r="AC29" s="78"/>
      <c r="AD29" s="78"/>
      <c r="AE29" s="78"/>
      <c r="AF29" s="78"/>
      <c r="AG29" s="78">
        <v>1</v>
      </c>
      <c r="AH29" s="7"/>
    </row>
    <row r="30" spans="1:34" ht="31.5" customHeight="1">
      <c r="A30" s="5" t="s">
        <v>26</v>
      </c>
      <c r="B30" s="42">
        <v>1179</v>
      </c>
      <c r="C30" s="6">
        <v>75</v>
      </c>
      <c r="D30" s="6">
        <v>3</v>
      </c>
      <c r="E30" s="6">
        <v>1</v>
      </c>
      <c r="F30" s="6">
        <v>1</v>
      </c>
      <c r="G30" s="6">
        <v>120</v>
      </c>
      <c r="H30" s="6">
        <v>250</v>
      </c>
      <c r="I30" s="6">
        <v>209</v>
      </c>
      <c r="J30" s="6">
        <v>7</v>
      </c>
      <c r="K30" s="6">
        <v>9</v>
      </c>
      <c r="L30" s="6">
        <v>1</v>
      </c>
      <c r="M30" s="6">
        <v>296</v>
      </c>
      <c r="N30" s="78"/>
      <c r="O30" s="6">
        <v>97</v>
      </c>
      <c r="P30" s="6">
        <v>12</v>
      </c>
      <c r="Q30" s="6">
        <v>5</v>
      </c>
      <c r="R30" s="6">
        <v>8</v>
      </c>
      <c r="S30" s="6">
        <v>28</v>
      </c>
      <c r="T30" s="6">
        <v>1</v>
      </c>
      <c r="U30" s="6">
        <v>51</v>
      </c>
      <c r="V30" s="78"/>
      <c r="W30" s="78"/>
      <c r="X30" s="78"/>
      <c r="Y30" s="78">
        <v>1</v>
      </c>
      <c r="Z30" s="78"/>
      <c r="AA30" s="78"/>
      <c r="AB30" s="6"/>
      <c r="AC30" s="78"/>
      <c r="AD30" s="78"/>
      <c r="AE30" s="78"/>
      <c r="AF30" s="78"/>
      <c r="AG30" s="78">
        <v>1</v>
      </c>
      <c r="AH30" s="7">
        <v>3</v>
      </c>
    </row>
    <row r="31" spans="1:34" ht="31.5" customHeight="1">
      <c r="A31" s="5" t="s">
        <v>27</v>
      </c>
      <c r="B31" s="42">
        <v>1207</v>
      </c>
      <c r="C31" s="6">
        <v>106</v>
      </c>
      <c r="D31" s="6"/>
      <c r="E31" s="6"/>
      <c r="F31" s="6">
        <v>2</v>
      </c>
      <c r="G31" s="6">
        <v>121</v>
      </c>
      <c r="H31" s="6">
        <v>217</v>
      </c>
      <c r="I31" s="6">
        <v>220</v>
      </c>
      <c r="J31" s="6">
        <v>12</v>
      </c>
      <c r="K31" s="6">
        <v>10</v>
      </c>
      <c r="L31" s="6">
        <v>1</v>
      </c>
      <c r="M31" s="6">
        <v>263</v>
      </c>
      <c r="N31" s="78">
        <v>3</v>
      </c>
      <c r="O31" s="6">
        <v>119</v>
      </c>
      <c r="P31" s="6">
        <v>22</v>
      </c>
      <c r="Q31" s="6">
        <v>11</v>
      </c>
      <c r="R31" s="6">
        <v>8</v>
      </c>
      <c r="S31" s="6">
        <v>25</v>
      </c>
      <c r="T31" s="6"/>
      <c r="U31" s="6">
        <v>63</v>
      </c>
      <c r="V31" s="78"/>
      <c r="W31" s="78"/>
      <c r="X31" s="78"/>
      <c r="Y31" s="78"/>
      <c r="Z31" s="78">
        <v>1</v>
      </c>
      <c r="AA31" s="78"/>
      <c r="AB31" s="6"/>
      <c r="AC31" s="78"/>
      <c r="AD31" s="78"/>
      <c r="AE31" s="78">
        <v>3</v>
      </c>
      <c r="AF31" s="78"/>
      <c r="AG31" s="78"/>
      <c r="AH31" s="7"/>
    </row>
    <row r="32" spans="1:34" ht="31.5" customHeight="1">
      <c r="A32" s="47" t="s">
        <v>28</v>
      </c>
      <c r="B32" s="62">
        <v>1206</v>
      </c>
      <c r="C32" s="63">
        <v>94</v>
      </c>
      <c r="D32" s="63"/>
      <c r="E32" s="63">
        <v>1</v>
      </c>
      <c r="F32" s="63">
        <v>1</v>
      </c>
      <c r="G32" s="63">
        <v>153</v>
      </c>
      <c r="H32" s="63">
        <v>242</v>
      </c>
      <c r="I32" s="63">
        <v>186</v>
      </c>
      <c r="J32" s="63">
        <v>2</v>
      </c>
      <c r="K32" s="63">
        <v>5</v>
      </c>
      <c r="L32" s="63">
        <v>2</v>
      </c>
      <c r="M32" s="63">
        <v>287</v>
      </c>
      <c r="N32" s="79">
        <v>2</v>
      </c>
      <c r="O32" s="63">
        <v>129</v>
      </c>
      <c r="P32" s="63">
        <v>4</v>
      </c>
      <c r="Q32" s="63">
        <v>11</v>
      </c>
      <c r="R32" s="63">
        <v>3</v>
      </c>
      <c r="S32" s="63">
        <v>12</v>
      </c>
      <c r="T32" s="63"/>
      <c r="U32" s="63">
        <v>32</v>
      </c>
      <c r="V32" s="79"/>
      <c r="W32" s="79"/>
      <c r="X32" s="79">
        <v>1</v>
      </c>
      <c r="Y32" s="79"/>
      <c r="Z32" s="79"/>
      <c r="AA32" s="79">
        <v>2</v>
      </c>
      <c r="AB32" s="63">
        <v>1</v>
      </c>
      <c r="AC32" s="79"/>
      <c r="AD32" s="79"/>
      <c r="AE32" s="79">
        <v>36</v>
      </c>
      <c r="AF32" s="79"/>
      <c r="AG32" s="79"/>
      <c r="AH32" s="64"/>
    </row>
    <row r="33" spans="1:34" ht="31.5" customHeight="1" thickBot="1">
      <c r="A33" s="9" t="s">
        <v>35</v>
      </c>
      <c r="B33" s="10">
        <v>83</v>
      </c>
      <c r="C33" s="10">
        <v>9</v>
      </c>
      <c r="D33" s="10"/>
      <c r="E33" s="10">
        <v>1</v>
      </c>
      <c r="F33" s="10"/>
      <c r="G33" s="10">
        <v>17</v>
      </c>
      <c r="H33" s="10">
        <v>10</v>
      </c>
      <c r="I33" s="10">
        <v>11</v>
      </c>
      <c r="J33" s="10"/>
      <c r="K33" s="10"/>
      <c r="L33" s="10"/>
      <c r="M33" s="10">
        <v>13</v>
      </c>
      <c r="N33" s="80"/>
      <c r="O33" s="10">
        <v>6</v>
      </c>
      <c r="P33" s="10">
        <v>1</v>
      </c>
      <c r="Q33" s="10">
        <v>1</v>
      </c>
      <c r="R33" s="10"/>
      <c r="S33" s="10"/>
      <c r="T33" s="10"/>
      <c r="U33" s="10">
        <v>14</v>
      </c>
      <c r="V33" s="80"/>
      <c r="W33" s="80"/>
      <c r="X33" s="80"/>
      <c r="Y33" s="80"/>
      <c r="Z33" s="80"/>
      <c r="AA33" s="80"/>
      <c r="AB33" s="10"/>
      <c r="AC33" s="80"/>
      <c r="AD33" s="80"/>
      <c r="AE33" s="80"/>
      <c r="AF33" s="80"/>
      <c r="AG33" s="80"/>
      <c r="AH33" s="25"/>
    </row>
  </sheetData>
  <sheetProtection/>
  <mergeCells count="42">
    <mergeCell ref="B8:B9"/>
    <mergeCell ref="C8:C9"/>
    <mergeCell ref="D8:D9"/>
    <mergeCell ref="E8:E9"/>
    <mergeCell ref="F8:F9"/>
    <mergeCell ref="H8:I8"/>
    <mergeCell ref="AF7:AF9"/>
    <mergeCell ref="AG7:AG9"/>
    <mergeCell ref="AH7:AH9"/>
    <mergeCell ref="U8:U9"/>
    <mergeCell ref="V8:V9"/>
    <mergeCell ref="W8:W9"/>
    <mergeCell ref="X8:X9"/>
    <mergeCell ref="AA8:AA9"/>
    <mergeCell ref="AC7:AC9"/>
    <mergeCell ref="O7:P7"/>
    <mergeCell ref="AD7:AD9"/>
    <mergeCell ref="AE7:AE9"/>
    <mergeCell ref="Q7:AA7"/>
    <mergeCell ref="Z8:Z9"/>
    <mergeCell ref="T8:T9"/>
    <mergeCell ref="Y8:Y9"/>
    <mergeCell ref="AB7:AB9"/>
    <mergeCell ref="P8:P9"/>
    <mergeCell ref="Q8:Q9"/>
    <mergeCell ref="A1:AH1"/>
    <mergeCell ref="A2:AH2"/>
    <mergeCell ref="A3:AH3"/>
    <mergeCell ref="A4:AH4"/>
    <mergeCell ref="A6:A9"/>
    <mergeCell ref="S8:S9"/>
    <mergeCell ref="B6:AH6"/>
    <mergeCell ref="B7:F7"/>
    <mergeCell ref="G7:I7"/>
    <mergeCell ref="J7:M7"/>
    <mergeCell ref="R8:R9"/>
    <mergeCell ref="J8:J9"/>
    <mergeCell ref="K8:K9"/>
    <mergeCell ref="L8:L9"/>
    <mergeCell ref="M8:M9"/>
    <mergeCell ref="N8:N9"/>
    <mergeCell ref="O8:O9"/>
  </mergeCells>
  <printOptions horizontalCentered="1" verticalCentered="1"/>
  <pageMargins left="0.54" right="0.8267716535433072" top="0.1968503937007874" bottom="0.1968503937007874" header="0" footer="0"/>
  <pageSetup horizontalDpi="600" verticalDpi="600" orientation="landscape" paperSize="5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</dc:creator>
  <cp:keywords/>
  <dc:description/>
  <cp:lastModifiedBy>VERONICA</cp:lastModifiedBy>
  <cp:lastPrinted>2013-11-26T20:54:23Z</cp:lastPrinted>
  <dcterms:created xsi:type="dcterms:W3CDTF">2007-05-03T01:06:07Z</dcterms:created>
  <dcterms:modified xsi:type="dcterms:W3CDTF">2013-11-28T20:49:46Z</dcterms:modified>
  <cp:category/>
  <cp:version/>
  <cp:contentType/>
  <cp:contentStatus/>
</cp:coreProperties>
</file>