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<sst xmlns="http://schemas.openxmlformats.org/spreadsheetml/2006/main" count="20" uniqueCount="20">
  <si>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</si>
  <si>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</si>
  <si>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</si>
  <si>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</si>
  <si>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</si>
  <si>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</si>
  <si>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</si>
  <si>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</si>
  <si>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</si>
  <si>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</si>
  <si>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</si>
  <si>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</si>
  <si>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</si>
  <si>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</si>
  <si>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</si>
  <si>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</si>
  <si>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</si>
  <si>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</si>
  <si>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</si>
  <si>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30 de Junio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</si>
</sst>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41"/>
  <sheetViews>
    <sheetView showGridLines="0" tabSelected="1" zoomScalePageLayoutView="0" workbookViewId="0" topLeftCell="A1">
      <selection activeCell="G34" sqref="G34:I3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ht="15"/>
    <row r="3" ht="15"/>
    <row r="4" ht="15"/>
    <row r="5" spans="2:9" ht="15">
      <c r="B5" s="33"/>
      <c r="C5" s="34"/>
      <c r="D5" s="34"/>
      <c r="E5" s="34"/>
      <c r="F5" s="34"/>
      <c r="G5" s="34"/>
      <c r="H5" s="34"/>
      <c r="I5" s="35"/>
    </row>
    <row r="6" spans="2:9" ht="15">
      <c r="B6" s="42" t="s">
        <v>18</v>
      </c>
      <c r="C6" s="43"/>
      <c r="D6" s="43"/>
      <c r="E6" s="43"/>
      <c r="F6" s="43"/>
      <c r="G6" s="43"/>
      <c r="H6" s="43"/>
      <c r="I6" s="44"/>
    </row>
    <row r="7" spans="2:9" ht="15">
      <c r="B7" s="36" t="s">
        <v>0</v>
      </c>
      <c r="C7" s="37"/>
      <c r="D7" s="37"/>
      <c r="E7" s="37"/>
      <c r="F7" s="37"/>
      <c r="G7" s="37"/>
      <c r="H7" s="37"/>
      <c r="I7" s="38"/>
    </row>
    <row r="8" spans="2:9" ht="15">
      <c r="B8" s="36" t="s">
        <v>1</v>
      </c>
      <c r="C8" s="37"/>
      <c r="D8" s="37"/>
      <c r="E8" s="37"/>
      <c r="F8" s="37"/>
      <c r="G8" s="37"/>
      <c r="H8" s="37"/>
      <c r="I8" s="38"/>
    </row>
    <row r="9" spans="2:9" ht="15">
      <c r="B9" s="39" t="s">
        <v>19</v>
      </c>
      <c r="C9" s="40"/>
      <c r="D9" s="40"/>
      <c r="E9" s="40"/>
      <c r="F9" s="40"/>
      <c r="G9" s="40"/>
      <c r="H9" s="40"/>
      <c r="I9" s="41"/>
    </row>
    <row r="10" spans="2:9" ht="15">
      <c r="B10" s="7"/>
      <c r="C10" s="7"/>
      <c r="D10" s="7"/>
      <c r="E10" s="7"/>
      <c r="F10" s="7"/>
      <c r="G10" s="7"/>
      <c r="H10" s="7"/>
      <c r="I10" s="7"/>
    </row>
    <row r="11" spans="2:9" ht="15">
      <c r="B11" s="47" t="s">
        <v>2</v>
      </c>
      <c r="C11" s="48"/>
      <c r="D11" s="28" t="s">
        <v>3</v>
      </c>
      <c r="E11" s="29"/>
      <c r="F11" s="29"/>
      <c r="G11" s="29"/>
      <c r="H11" s="30"/>
      <c r="I11" s="31" t="s">
        <v>4</v>
      </c>
    </row>
    <row r="12" spans="2:9" ht="27" customHeight="1">
      <c r="B12" s="49"/>
      <c r="C12" s="50"/>
      <c r="D12" s="13" t="s">
        <v>5</v>
      </c>
      <c r="E12" s="14" t="s">
        <v>6</v>
      </c>
      <c r="F12" s="13" t="s">
        <v>7</v>
      </c>
      <c r="G12" s="13" t="s">
        <v>8</v>
      </c>
      <c r="H12" s="13" t="s">
        <v>9</v>
      </c>
      <c r="I12" s="32"/>
    </row>
    <row r="13" spans="2:9" ht="15">
      <c r="B13" s="51"/>
      <c r="C13" s="52"/>
      <c r="D13" s="13">
        <v>1</v>
      </c>
      <c r="E13" s="13">
        <v>2</v>
      </c>
      <c r="F13" s="13" t="s">
        <v>10</v>
      </c>
      <c r="G13" s="13">
        <v>4</v>
      </c>
      <c r="H13" s="13">
        <v>5</v>
      </c>
      <c r="I13" s="13" t="s">
        <v>11</v>
      </c>
    </row>
    <row r="14" spans="2:9" ht="15">
      <c r="B14" s="1"/>
      <c r="C14" s="2"/>
      <c r="D14" s="8"/>
      <c r="E14" s="8"/>
      <c r="F14" s="8"/>
      <c r="G14" s="8"/>
      <c r="H14" s="8"/>
      <c r="I14" s="8"/>
    </row>
    <row r="15" spans="2:9" ht="15">
      <c r="B15" s="45" t="s">
        <v>12</v>
      </c>
      <c r="C15" s="46"/>
      <c r="D15" s="9">
        <v>679260559.53</v>
      </c>
      <c r="E15" s="9">
        <v>7954000</v>
      </c>
      <c r="F15" s="10">
        <f>D15+E15</f>
        <v>687214559.53</v>
      </c>
      <c r="G15" s="9">
        <v>303571483.95</v>
      </c>
      <c r="H15" s="9">
        <v>302291639.11</v>
      </c>
      <c r="I15" s="10">
        <f>F15-G15</f>
        <v>383643075.58</v>
      </c>
    </row>
    <row r="16" spans="2:9" ht="15">
      <c r="B16" s="3"/>
      <c r="C16" s="4"/>
      <c r="D16" s="10"/>
      <c r="E16" s="10"/>
      <c r="F16" s="10"/>
      <c r="G16" s="10"/>
      <c r="H16" s="10"/>
      <c r="I16" s="10"/>
    </row>
    <row r="17" spans="2:9" ht="15" customHeight="1">
      <c r="B17" s="45" t="s">
        <v>13</v>
      </c>
      <c r="C17" s="46"/>
      <c r="D17" s="9">
        <v>83012400</v>
      </c>
      <c r="E17" s="9">
        <v>-15912400</v>
      </c>
      <c r="F17" s="10">
        <f>D17+E17</f>
        <v>67100000</v>
      </c>
      <c r="G17" s="9">
        <v>8322355.48</v>
      </c>
      <c r="H17" s="9">
        <v>8170905.49</v>
      </c>
      <c r="I17" s="10">
        <f>F17-G17</f>
        <v>58777644.519999996</v>
      </c>
    </row>
    <row r="18" spans="2:9" ht="15">
      <c r="B18" s="3"/>
      <c r="C18" s="4"/>
      <c r="D18" s="10"/>
      <c r="E18" s="10"/>
      <c r="F18" s="10"/>
      <c r="G18" s="10"/>
      <c r="H18" s="10"/>
      <c r="I18" s="10"/>
    </row>
    <row r="19" spans="2:9" ht="23.25" customHeight="1">
      <c r="B19" s="45" t="s">
        <v>14</v>
      </c>
      <c r="C19" s="46"/>
      <c r="D19" s="9">
        <v>0</v>
      </c>
      <c r="E19" s="9">
        <v>0</v>
      </c>
      <c r="F19" s="10">
        <f>D19+E19</f>
        <v>0</v>
      </c>
      <c r="G19" s="9">
        <v>0</v>
      </c>
      <c r="H19" s="9">
        <v>0</v>
      </c>
      <c r="I19" s="10">
        <f>F19-G19</f>
        <v>0</v>
      </c>
    </row>
    <row r="20" spans="2:9" ht="15">
      <c r="B20" s="3"/>
      <c r="C20" s="4"/>
      <c r="D20" s="10"/>
      <c r="E20" s="10"/>
      <c r="F20" s="10"/>
      <c r="G20" s="10"/>
      <c r="H20" s="10"/>
      <c r="I20" s="10"/>
    </row>
    <row r="21" spans="2:9" ht="23.25" customHeight="1">
      <c r="B21" s="45" t="s">
        <v>16</v>
      </c>
      <c r="C21" s="46"/>
      <c r="D21" s="9">
        <v>0</v>
      </c>
      <c r="E21" s="9">
        <v>0</v>
      </c>
      <c r="F21" s="10">
        <f>D21+E21</f>
        <v>0</v>
      </c>
      <c r="G21" s="9">
        <v>0</v>
      </c>
      <c r="H21" s="9">
        <v>0</v>
      </c>
      <c r="I21" s="10">
        <f>F21-G21</f>
        <v>0</v>
      </c>
    </row>
    <row r="22" spans="2:9" ht="15">
      <c r="B22" s="3"/>
      <c r="C22" s="4"/>
      <c r="D22" s="10"/>
      <c r="E22" s="10"/>
      <c r="F22" s="10"/>
      <c r="G22" s="10"/>
      <c r="H22" s="10"/>
      <c r="I22" s="10"/>
    </row>
    <row r="23" spans="2:9" ht="23.25" customHeight="1">
      <c r="B23" s="45" t="s">
        <v>17</v>
      </c>
      <c r="C23" s="46"/>
      <c r="D23" s="9">
        <v>0</v>
      </c>
      <c r="E23" s="9">
        <v>0</v>
      </c>
      <c r="F23" s="10">
        <f>D23+E23</f>
        <v>0</v>
      </c>
      <c r="G23" s="9">
        <v>0</v>
      </c>
      <c r="H23" s="9">
        <v>0</v>
      </c>
      <c r="I23" s="10">
        <f>F23-G23</f>
        <v>0</v>
      </c>
    </row>
    <row r="24" spans="2:9" ht="15">
      <c r="B24" s="5"/>
      <c r="C24" s="6"/>
      <c r="D24" s="11"/>
      <c r="E24" s="11"/>
      <c r="F24" s="11"/>
      <c r="G24" s="11"/>
      <c r="H24" s="11"/>
      <c r="I24" s="11"/>
    </row>
    <row r="25" spans="2:9" ht="15">
      <c r="B25" s="5"/>
      <c r="C25" s="6" t="s">
        <v>15</v>
      </c>
      <c r="D25" s="12">
        <f aca="true" t="shared" si="0" ref="D25:I25">SUM(D14:D24)</f>
        <v>762272959.53</v>
      </c>
      <c r="E25" s="12">
        <f t="shared" si="0"/>
        <v>-7958400</v>
      </c>
      <c r="F25" s="12">
        <f t="shared" si="0"/>
        <v>754314559.53</v>
      </c>
      <c r="G25" s="12">
        <f t="shared" si="0"/>
        <v>311893839.43</v>
      </c>
      <c r="H25" s="12">
        <f t="shared" si="0"/>
        <v>310462544.6</v>
      </c>
      <c r="I25" s="12">
        <f t="shared" si="0"/>
        <v>442420720.09999996</v>
      </c>
    </row>
    <row r="26" spans="2:9" ht="15">
      <c r="B26" s="20"/>
      <c r="C26" s="20"/>
      <c r="D26" s="21"/>
      <c r="E26" s="21"/>
      <c r="F26" s="21"/>
      <c r="G26" s="21"/>
      <c r="H26" s="21"/>
      <c r="I26" s="21"/>
    </row>
    <row r="27" spans="2:9" ht="15">
      <c r="B27" s="20"/>
      <c r="C27" s="20"/>
      <c r="D27" s="21"/>
      <c r="E27" s="21"/>
      <c r="F27" s="21"/>
      <c r="G27" s="21"/>
      <c r="H27" s="21"/>
      <c r="I27" s="21"/>
    </row>
    <row r="28" spans="2:9" ht="15">
      <c r="B28" s="20"/>
      <c r="C28" s="20"/>
      <c r="D28" s="21"/>
      <c r="E28" s="21"/>
      <c r="F28" s="21"/>
      <c r="G28" s="21"/>
      <c r="H28" s="21"/>
      <c r="I28" s="21"/>
    </row>
    <row r="29" ht="15"/>
    <row r="33" ht="15"/>
    <row r="34" spans="3:9" ht="15" customHeight="1">
      <c r="C34" s="24"/>
      <c r="D34" s="25"/>
      <c r="E34" s="25"/>
      <c r="G34" s="24"/>
      <c r="H34" s="25"/>
      <c r="I34" s="25"/>
    </row>
    <row r="35" spans="3:9" ht="15" customHeight="1">
      <c r="C35" s="26"/>
      <c r="D35" s="27"/>
      <c r="E35" s="27"/>
      <c r="G35" s="26"/>
      <c r="H35" s="27"/>
      <c r="I35" s="27"/>
    </row>
    <row r="36" spans="3:5" ht="30" customHeight="1">
      <c r="C36" s="19"/>
      <c r="D36" s="19"/>
      <c r="E36" s="19"/>
    </row>
    <row r="37" spans="3:9" s="15" customFormat="1" ht="15" customHeight="1">
      <c r="C37" s="24"/>
      <c r="D37" s="25"/>
      <c r="E37" s="25"/>
      <c r="G37" s="24"/>
      <c r="H37" s="27"/>
      <c r="I37" s="27"/>
    </row>
    <row r="38" spans="3:9" s="16" customFormat="1" ht="15" customHeight="1">
      <c r="C38" s="22"/>
      <c r="D38" s="23"/>
      <c r="E38" s="23"/>
      <c r="G38" s="22"/>
      <c r="H38" s="23"/>
      <c r="I38" s="23"/>
    </row>
    <row r="39" spans="3:9" s="16" customFormat="1" ht="15" customHeight="1">
      <c r="C39" s="17"/>
      <c r="D39" s="18"/>
      <c r="E39" s="18"/>
      <c r="G39" s="17"/>
      <c r="H39" s="18"/>
      <c r="I39" s="18"/>
    </row>
    <row r="40" spans="3:9" s="16" customFormat="1" ht="15" customHeight="1">
      <c r="C40" s="22"/>
      <c r="D40" s="23"/>
      <c r="E40" s="23"/>
      <c r="G40" s="22"/>
      <c r="H40" s="23"/>
      <c r="I40" s="23"/>
    </row>
    <row r="41" spans="3:9" s="16" customFormat="1" ht="15" customHeight="1">
      <c r="C41" s="22"/>
      <c r="D41" s="23"/>
      <c r="E41" s="23"/>
      <c r="G41" s="22"/>
      <c r="H41" s="23"/>
      <c r="I41" s="23"/>
    </row>
  </sheetData>
  <sheetProtection/>
  <mergeCells count="25">
    <mergeCell ref="B15:C15"/>
    <mergeCell ref="B17:C17"/>
    <mergeCell ref="B19:C19"/>
    <mergeCell ref="B11:C13"/>
    <mergeCell ref="B23:C23"/>
    <mergeCell ref="B21:C21"/>
    <mergeCell ref="D11:H11"/>
    <mergeCell ref="I11:I12"/>
    <mergeCell ref="B5:I5"/>
    <mergeCell ref="B7:I7"/>
    <mergeCell ref="B8:I8"/>
    <mergeCell ref="B9:I9"/>
    <mergeCell ref="B6:I6"/>
    <mergeCell ref="C34:E34"/>
    <mergeCell ref="C35:E35"/>
    <mergeCell ref="G34:I34"/>
    <mergeCell ref="G35:I35"/>
    <mergeCell ref="C37:E37"/>
    <mergeCell ref="G37:I37"/>
    <mergeCell ref="C38:E38"/>
    <mergeCell ref="G38:I38"/>
    <mergeCell ref="C40:E40"/>
    <mergeCell ref="G40:I40"/>
    <mergeCell ref="C41:E41"/>
    <mergeCell ref="G41:I41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PC-NOEL</cp:lastModifiedBy>
  <cp:lastPrinted>2018-08-09T19:53:09Z</cp:lastPrinted>
  <dcterms:created xsi:type="dcterms:W3CDTF">2014-09-04T20:10:43Z</dcterms:created>
  <dcterms:modified xsi:type="dcterms:W3CDTF">2018-08-13T14:30:17Z</dcterms:modified>
  <cp:category/>
  <cp:version/>
  <cp:contentType/>
  <cp:contentStatus/>
</cp:coreProperties>
</file>