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<sst xmlns="http://schemas.openxmlformats.org/spreadsheetml/2006/main" count="61" uniqueCount="53">
  <si>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</si>
  <si>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</si>
  <si>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</si>
  <si>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</si>
  <si>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</si>
  <si>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</si>
  <si>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</si>
  <si>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</si>
  <si>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</si>
  <si>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</si>
  <si>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</si>
  <si>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</si>
  <si>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</si>
  <si>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</si>
  <si>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</si>
  <si>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</si>
  <si>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</si>
  <si>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</si>
  <si>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</si>
  <si>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</si>
  <si>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</si>
  <si>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</si>
  <si>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</si>
  <si>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</si>
  <si>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</si>
  <si>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</si>
  <si>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</si>
  <si>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</si>
  <si>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</si>
  <si>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</si>
  <si>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</si>
  <si>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</si>
  <si>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</si>
  <si>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</si>
  <si>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</si>
  <si>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</si>
  <si>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</si>
  <si>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</si>
  <si>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</si>
  <si>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</si>
  <si>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</si>
  <si>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</si>
  <si>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</si>
  <si>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</si>
  <si>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</si>
  <si>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</si>
  <si>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</si>
  <si>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</si>
  <si>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</si>
  <si>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</si>
  <si>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</si>
  <si>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</si>
  <si>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31 de Marzo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</si>
</sst>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201258055.31</v>
      </c>
      <c r="H15" s="17">
        <f>SUM(H16:H26)</f>
        <v>816993305.8000001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464781.2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3756379.34</v>
      </c>
      <c r="H22" s="18">
        <v>10671.09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48110000.02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197036894.77</v>
      </c>
      <c r="H24" s="18">
        <v>768872634.69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188578414.79000002</v>
      </c>
      <c r="H28" s="17">
        <f>SUM(H29:H44)</f>
        <v>763000522.37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135669763.46</v>
      </c>
      <c r="H29" s="18">
        <v>683751792.63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5227083.32</v>
      </c>
      <c r="H30" s="18">
        <v>26538882.3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5141038.49</v>
      </c>
      <c r="H31" s="18">
        <v>23603372.35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42540529.52</v>
      </c>
      <c r="H44" s="18">
        <v>29106475.09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12679640.51999998</v>
      </c>
      <c r="H47" s="23">
        <f>H15-H28</f>
        <v>53992783.43000007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2279713.52</v>
      </c>
      <c r="H56" s="17">
        <f>SUM(H57:H59)</f>
        <v>38358069.24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30832986.76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2279713.52</v>
      </c>
      <c r="H58" s="18">
        <v>6337660.08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1187422.4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-2279713.52</v>
      </c>
      <c r="H61" s="23">
        <f>H51-H56</f>
        <v>-38358069.24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10399926.999999981</v>
      </c>
      <c r="H82" s="23">
        <f>H47+H61+H79</f>
        <v>15634714.190000065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48462506.46</v>
      </c>
      <c r="H84" s="37">
        <v>32827792.27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58862433.45999998</v>
      </c>
      <c r="H85" s="42">
        <f>+H82+H84</f>
        <v>48462506.46000007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2016-04-29T18:09:52Z</cp:lastPrinted>
  <dcterms:created xsi:type="dcterms:W3CDTF">2014-09-04T19:30:54Z</dcterms:created>
  <dcterms:modified xsi:type="dcterms:W3CDTF">2019-04-30T21:07:08Z</dcterms:modified>
  <cp:category/>
  <cp:version/>
  <cp:contentType/>
  <cp:contentStatus/>
</cp:coreProperties>
</file>