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05" yWindow="0" windowWidth="20385" windowHeight="10920" tabRatio="891"/>
  </bookViews>
  <sheets>
    <sheet name="ENERO-MARZO" sheetId="41" r:id="rId1"/>
    <sheet name="ED-6" sheetId="38" state="hidden" r:id="rId2"/>
  </sheets>
  <definedNames>
    <definedName name="_xlnm.Print_Area" localSheetId="1">'ED-6'!$A$1:$F$90</definedName>
    <definedName name="_xlnm.Print_Area" localSheetId="0">'ENERO-MARZO'!$A$1:$S$35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41" l="1"/>
  <c r="Q18" i="41"/>
  <c r="O18" i="41"/>
  <c r="P18" i="41"/>
  <c r="M22" i="41" l="1"/>
  <c r="L22" i="41"/>
  <c r="N20" i="41"/>
  <c r="N19" i="41"/>
  <c r="N17" i="41"/>
  <c r="N16" i="41"/>
  <c r="N15" i="41"/>
  <c r="N14" i="41"/>
  <c r="Q19" i="41" l="1"/>
  <c r="Q17" i="41"/>
  <c r="Q16" i="41"/>
  <c r="P19" i="41"/>
  <c r="O19" i="41"/>
  <c r="P17" i="41"/>
  <c r="O17" i="41"/>
  <c r="P16" i="41"/>
  <c r="O16" i="41"/>
  <c r="Q15" i="41"/>
  <c r="P15" i="41"/>
  <c r="O15" i="41"/>
  <c r="Q20" i="41" l="1"/>
  <c r="Q21" i="41"/>
  <c r="Q14" i="41"/>
  <c r="P20" i="41"/>
  <c r="P21" i="41"/>
  <c r="O20" i="41"/>
  <c r="O21" i="41"/>
  <c r="O14" i="41"/>
  <c r="P14" i="41"/>
  <c r="K22" i="41" l="1"/>
  <c r="N22" i="41"/>
  <c r="I22" i="41" l="1"/>
</calcChain>
</file>

<file path=xl/sharedStrings.xml><?xml version="1.0" encoding="utf-8"?>
<sst xmlns="http://schemas.openxmlformats.org/spreadsheetml/2006/main" count="164" uniqueCount="117">
  <si>
    <t>Total</t>
  </si>
  <si>
    <t>Monto</t>
  </si>
  <si>
    <t>Unidad responsable:</t>
  </si>
  <si>
    <t>Fecha de aprobación:</t>
  </si>
  <si>
    <t>Programa:</t>
  </si>
  <si>
    <t>Número de programa:</t>
  </si>
  <si>
    <t>Objetivo general:</t>
  </si>
  <si>
    <t>Problema que soluciona:</t>
  </si>
  <si>
    <t>Nº.</t>
  </si>
  <si>
    <t>Subprograma</t>
  </si>
  <si>
    <t>Meta</t>
  </si>
  <si>
    <t>UM</t>
  </si>
  <si>
    <t>Total de días utilizados en la ejecución</t>
  </si>
  <si>
    <t>Metas programadas</t>
  </si>
  <si>
    <t>Metas alcanzadas</t>
  </si>
  <si>
    <t>Monto de inversión programada</t>
  </si>
  <si>
    <t>Monto de inversión ejercida</t>
  </si>
  <si>
    <t>Indicadores</t>
  </si>
  <si>
    <t>Observaciones</t>
  </si>
  <si>
    <t>Ene-Jun</t>
  </si>
  <si>
    <t>Jul-Dic</t>
  </si>
  <si>
    <t>Acumulada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</si>
  <si>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</si>
  <si>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</si>
  <si>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</si>
  <si>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</si>
  <si>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</si>
  <si>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</si>
  <si>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</si>
  <si>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</si>
  <si>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</si>
  <si>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</si>
  <si>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</si>
  <si>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</si>
  <si>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</si>
  <si>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</si>
  <si>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</si>
  <si>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</si>
  <si>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</si>
  <si>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</si>
  <si>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</si>
  <si>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</si>
  <si>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</si>
  <si>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</si>
  <si>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</si>
  <si>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</si>
  <si>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</si>
  <si>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</si>
  <si>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</si>
  <si>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</si>
  <si>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</si>
  <si>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</si>
  <si>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</si>
  <si>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</si>
  <si>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</si>
  <si>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</si>
  <si>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</si>
  <si>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</si>
  <si>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</si>
  <si>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</si>
  <si>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</si>
  <si>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</si>
  <si>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</si>
  <si>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</si>
  <si>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</si>
  <si>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</si>
  <si>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</si>
  <si>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</si>
  <si>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</si>
  <si>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</si>
  <si>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</si>
  <si>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</si>
  <si>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</si>
  <si>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</si>
  <si>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</si>
  <si>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</si>
  <si>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</si>
  <si>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</si>
  <si>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</si>
  <si>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</si>
  <si>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</si>
  <si>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</si>
  <si>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</si>
  <si>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</si>
  <si>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</si>
  <si>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</si>
  <si>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r>
      <t xml:space="preserve">Total de días programados para la ejecución </t>
    </r>
    <r>
      <rPr>
        <sz val="10"/>
        <rFont val="Arial Narrow"/>
        <family val="2"/>
      </rPr>
      <t>(12)</t>
    </r>
  </si>
  <si>
    <t>Correspondiente al periodo del___ de _____  al __ de __________ de 2016. (A)</t>
  </si>
  <si>
    <t xml:space="preserve">  % Eficacia</t>
  </si>
  <si>
    <t>% Eficiencia</t>
  </si>
  <si>
    <t>% Economía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</si>
  <si>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</si>
  <si>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</si>
  <si>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</si>
  <si>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</si>
  <si>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</si>
  <si>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7111117893"/>
        <rFont val="Arial Narrow"/>
        <family val="2"/>
      </rPr>
      <t>A</t>
    </r>
    <r>
      <rPr>
        <b/>
        <i/>
        <sz val="11"/>
        <color theme="4" tint="-0.499984740745262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</si>
  <si>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OFICINA DE OBRAS Y MANTENIMIENTO</t>
  </si>
  <si>
    <t>FONDO DE APORTACIONES  PARA LA SEGURIDAD PUBLICA</t>
  </si>
  <si>
    <t>IMPLEMENTACION Y DESARROLLO DEL SISTEMA DE JUSTICA PENAL</t>
  </si>
  <si>
    <t>CONTAR CON LA INFRAESTRUCTURA NECESARIA PARA LA IMPLEMENTACION DEL SISTEMA DE JUSTICIA PENAL</t>
  </si>
  <si>
    <t>NUEVO SISTEMA DE JUSTICIA PENAL</t>
  </si>
  <si>
    <t>OBRA</t>
  </si>
  <si>
    <t>PODER JUDICIAL DEL ESTADO DE GUERRERO</t>
  </si>
  <si>
    <t>ene- mar</t>
  </si>
  <si>
    <t>abr- Jun</t>
  </si>
  <si>
    <t>Jul-Sep</t>
  </si>
  <si>
    <t>Oct-Dic</t>
  </si>
  <si>
    <t>Reporte de avance  o cumplimiento del Programa Operativo Anual del 01 de enero al 31 de marzo del ejercicio fiscal 2019.</t>
  </si>
  <si>
    <t>CENTRO REGIONAL DE JUSTICIA ACAPULCO (EDIFICIO DIAMANTE)</t>
  </si>
  <si>
    <t>CENTRO DE JUSTICA ARCELIA. SEGUNDA ETAPA.</t>
  </si>
  <si>
    <t>SALAS DE ORAIDAD IGUALA. (AMPLIACION DE LA CONSTRUCCION PARA AREAS ADMINISTRATIVS).</t>
  </si>
  <si>
    <t>EDIFICIO CALETA ACAPULCO. (REMODELACION)</t>
  </si>
  <si>
    <t>NO SE INICIA LA OBRA</t>
  </si>
  <si>
    <t>PALACIO DE JUSTICIA TECPAN. (REMODELACION).</t>
  </si>
  <si>
    <t>CIUDAD JUDICIAL CHILPANCINGO. (MANTENIMIENTO DE LOS EDIFICIOS 1,2,3 Y 4)</t>
  </si>
  <si>
    <t>PALACIO DE JUSTICA ZIHUATANEJO. (REMODELACION).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</si>
</sst>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i/>
      <sz val="11"/>
      <color theme="3" tint="-0.249977111117893"/>
      <name val="Arial Narrow"/>
      <family val="2"/>
    </font>
    <font>
      <b/>
      <i/>
      <sz val="11"/>
      <color theme="4" tint="-0.49998474074526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0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17" applyNumberFormat="0" applyAlignment="0" applyProtection="0"/>
    <xf numFmtId="0" fontId="11" fillId="19" borderId="18" applyNumberFormat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17" applyNumberFormat="0" applyAlignment="0" applyProtection="0"/>
    <xf numFmtId="0" fontId="15" fillId="5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20" applyNumberFormat="0" applyFont="0" applyAlignment="0" applyProtection="0"/>
    <xf numFmtId="9" fontId="5" fillId="0" borderId="0" applyFont="0" applyFill="0" applyBorder="0" applyAlignment="0" applyProtection="0"/>
    <xf numFmtId="0" fontId="18" fillId="1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1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18" borderId="50" applyNumberFormat="0" applyAlignment="0" applyProtection="0"/>
    <xf numFmtId="0" fontId="18" fillId="18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47" applyNumberFormat="0" applyFill="0" applyAlignment="0" applyProtection="0"/>
    <xf numFmtId="0" fontId="14" fillId="9" borderId="48" applyNumberFormat="0" applyAlignment="0" applyProtection="0"/>
    <xf numFmtId="0" fontId="16" fillId="25" borderId="49" applyNumberFormat="0" applyFont="0" applyAlignment="0" applyProtection="0"/>
    <xf numFmtId="0" fontId="18" fillId="0" borderId="51" applyNumberFormat="0" applyFill="0" applyAlignment="0" applyProtection="0"/>
    <xf numFmtId="0" fontId="10" fillId="18" borderId="40" applyNumberFormat="0" applyAlignment="0" applyProtection="0"/>
    <xf numFmtId="0" fontId="10" fillId="18" borderId="30" applyNumberFormat="0" applyAlignment="0" applyProtection="0"/>
    <xf numFmtId="0" fontId="10" fillId="18" borderId="48" applyNumberFormat="0" applyAlignment="0" applyProtection="0"/>
    <xf numFmtId="0" fontId="18" fillId="0" borderId="37" applyNumberFormat="0" applyFill="0" applyAlignment="0" applyProtection="0"/>
    <xf numFmtId="0" fontId="14" fillId="9" borderId="30" applyNumberFormat="0" applyAlignment="0" applyProtection="0"/>
    <xf numFmtId="0" fontId="18" fillId="18" borderId="36" applyNumberFormat="0" applyAlignment="0" applyProtection="0"/>
    <xf numFmtId="0" fontId="14" fillId="9" borderId="34" applyNumberFormat="0" applyAlignment="0" applyProtection="0"/>
    <xf numFmtId="0" fontId="16" fillId="25" borderId="31" applyNumberFormat="0" applyFont="0" applyAlignment="0" applyProtection="0"/>
    <xf numFmtId="0" fontId="18" fillId="18" borderId="32" applyNumberFormat="0" applyAlignment="0" applyProtection="0"/>
    <xf numFmtId="0" fontId="18" fillId="0" borderId="33" applyNumberFormat="0" applyFill="0" applyAlignment="0" applyProtection="0"/>
    <xf numFmtId="0" fontId="16" fillId="25" borderId="35" applyNumberFormat="0" applyFont="0" applyAlignment="0" applyProtection="0"/>
    <xf numFmtId="0" fontId="14" fillId="9" borderId="44" applyNumberFormat="0" applyAlignment="0" applyProtection="0"/>
    <xf numFmtId="0" fontId="16" fillId="25" borderId="41" applyNumberFormat="0" applyFont="0" applyAlignment="0" applyProtection="0"/>
    <xf numFmtId="0" fontId="18" fillId="0" borderId="43" applyNumberFormat="0" applyFill="0" applyAlignment="0" applyProtection="0"/>
    <xf numFmtId="0" fontId="18" fillId="18" borderId="46" applyNumberFormat="0" applyAlignment="0" applyProtection="0"/>
    <xf numFmtId="0" fontId="10" fillId="18" borderId="34" applyNumberFormat="0" applyAlignment="0" applyProtection="0"/>
    <xf numFmtId="0" fontId="14" fillId="9" borderId="40" applyNumberFormat="0" applyAlignment="0" applyProtection="0"/>
    <xf numFmtId="0" fontId="10" fillId="18" borderId="44" applyNumberFormat="0" applyAlignment="0" applyProtection="0"/>
    <xf numFmtId="0" fontId="16" fillId="25" borderId="45" applyNumberFormat="0" applyFont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220">
    <xf numFmtId="0" fontId="0" fillId="0" borderId="0" xfId="0"/>
    <xf numFmtId="0" fontId="25" fillId="0" borderId="0" xfId="4" applyFont="1" applyBorder="1" applyAlignment="1">
      <alignment horizontal="left"/>
    </xf>
    <xf numFmtId="0" fontId="26" fillId="0" borderId="0" xfId="0" applyFont="1" applyAlignment="1"/>
    <xf numFmtId="0" fontId="32" fillId="0" borderId="0" xfId="4" applyFont="1" applyBorder="1" applyAlignment="1">
      <alignment horizontal="left"/>
    </xf>
    <xf numFmtId="0" fontId="31" fillId="0" borderId="0" xfId="5" applyFont="1">
      <alignment wrapText="1"/>
    </xf>
    <xf numFmtId="0" fontId="31" fillId="0" borderId="0" xfId="5" applyFont="1" applyAlignment="1"/>
    <xf numFmtId="0" fontId="31" fillId="0" borderId="0" xfId="5" applyFont="1" applyBorder="1" applyAlignment="1"/>
    <xf numFmtId="0" fontId="31" fillId="0" borderId="0" xfId="5" applyFont="1" applyBorder="1">
      <alignment wrapText="1"/>
    </xf>
    <xf numFmtId="0" fontId="31" fillId="2" borderId="0" xfId="4" applyFont="1" applyFill="1">
      <alignment wrapText="1"/>
    </xf>
    <xf numFmtId="0" fontId="31" fillId="0" borderId="0" xfId="4" applyFont="1">
      <alignment wrapText="1"/>
    </xf>
    <xf numFmtId="0" fontId="25" fillId="0" borderId="0" xfId="0" applyFont="1" applyAlignment="1"/>
    <xf numFmtId="0" fontId="31" fillId="2" borderId="0" xfId="4" applyFont="1" applyFill="1" applyBorder="1">
      <alignment wrapText="1"/>
    </xf>
    <xf numFmtId="0" fontId="26" fillId="0" borderId="0" xfId="4" applyFont="1" applyBorder="1" applyAlignment="1">
      <alignment horizontal="left"/>
    </xf>
    <xf numFmtId="0" fontId="25" fillId="0" borderId="0" xfId="4" applyFont="1" applyBorder="1" applyAlignment="1">
      <alignment horizontal="center"/>
    </xf>
    <xf numFmtId="0" fontId="33" fillId="0" borderId="0" xfId="4" applyFont="1" applyBorder="1" applyAlignment="1">
      <alignment horizontal="left"/>
    </xf>
    <xf numFmtId="0" fontId="29" fillId="26" borderId="69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/>
    </xf>
    <xf numFmtId="0" fontId="29" fillId="26" borderId="61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/>
    </xf>
    <xf numFmtId="0" fontId="29" fillId="0" borderId="61" xfId="4" applyFont="1" applyFill="1" applyBorder="1" applyAlignment="1">
      <alignment horizontal="center" vertical="center"/>
    </xf>
    <xf numFmtId="0" fontId="27" fillId="3" borderId="61" xfId="0" applyFont="1" applyFill="1" applyBorder="1" applyAlignment="1" applyProtection="1">
      <alignment vertical="center" wrapText="1"/>
    </xf>
    <xf numFmtId="0" fontId="27" fillId="0" borderId="54" xfId="0" applyFont="1" applyFill="1" applyBorder="1" applyAlignment="1" applyProtection="1">
      <alignment vertical="center" wrapText="1"/>
    </xf>
    <xf numFmtId="0" fontId="27" fillId="0" borderId="8" xfId="0" applyFont="1" applyFill="1" applyBorder="1" applyAlignment="1" applyProtection="1">
      <alignment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35" fillId="0" borderId="54" xfId="0" applyFont="1" applyBorder="1"/>
    <xf numFmtId="0" fontId="31" fillId="0" borderId="54" xfId="4" applyFont="1" applyBorder="1">
      <alignment wrapText="1"/>
    </xf>
    <xf numFmtId="0" fontId="35" fillId="0" borderId="54" xfId="0" applyFont="1" applyFill="1" applyBorder="1"/>
    <xf numFmtId="0" fontId="35" fillId="0" borderId="54" xfId="0" applyFont="1" applyBorder="1" applyAlignment="1">
      <alignment horizontal="left" wrapText="1"/>
    </xf>
    <xf numFmtId="0" fontId="29" fillId="2" borderId="54" xfId="4" applyFont="1" applyFill="1" applyBorder="1" applyAlignment="1">
      <alignment horizontal="right" wrapText="1"/>
    </xf>
    <xf numFmtId="0" fontId="31" fillId="2" borderId="54" xfId="4" applyFont="1" applyFill="1" applyBorder="1">
      <alignment wrapText="1"/>
    </xf>
    <xf numFmtId="0" fontId="31" fillId="2" borderId="10" xfId="4" applyFont="1" applyFill="1" applyBorder="1" applyAlignment="1">
      <alignment horizontal="left" vertical="center" wrapText="1"/>
    </xf>
    <xf numFmtId="0" fontId="36" fillId="0" borderId="0" xfId="5" applyFont="1" applyBorder="1" applyAlignment="1">
      <alignment horizontal="left" wrapText="1" indent="1"/>
    </xf>
    <xf numFmtId="0" fontId="31" fillId="0" borderId="0" xfId="5" applyFont="1" applyBorder="1" applyAlignment="1">
      <alignment horizontal="left"/>
    </xf>
    <xf numFmtId="0" fontId="37" fillId="0" borderId="0" xfId="5" applyFont="1" applyAlignment="1">
      <alignment horizontal="left"/>
    </xf>
    <xf numFmtId="0" fontId="34" fillId="2" borderId="0" xfId="4" applyFont="1" applyFill="1" applyBorder="1" applyAlignment="1">
      <alignment vertical="center" wrapText="1"/>
    </xf>
    <xf numFmtId="0" fontId="29" fillId="0" borderId="0" xfId="4" applyFont="1" applyFill="1" applyBorder="1" applyAlignment="1">
      <alignment horizontal="center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/>
    </xf>
    <xf numFmtId="0" fontId="29" fillId="26" borderId="60" xfId="4" applyFont="1" applyFill="1" applyBorder="1" applyAlignment="1">
      <alignment horizontal="center" vertical="center" wrapText="1"/>
    </xf>
    <xf numFmtId="0" fontId="31" fillId="0" borderId="8" xfId="4" applyFont="1" applyBorder="1">
      <alignment wrapText="1"/>
    </xf>
    <xf numFmtId="0" fontId="29" fillId="2" borderId="0" xfId="4" applyFont="1" applyFill="1" applyBorder="1" applyAlignment="1">
      <alignment horizontal="right" wrapText="1"/>
    </xf>
    <xf numFmtId="0" fontId="31" fillId="0" borderId="54" xfId="4" applyFont="1" applyFill="1" applyBorder="1" applyAlignment="1">
      <alignment horizontal="left" vertical="center" wrapText="1"/>
    </xf>
    <xf numFmtId="0" fontId="29" fillId="0" borderId="38" xfId="4" applyFont="1" applyFill="1" applyBorder="1" applyAlignment="1">
      <alignment horizontal="center" vertical="center" wrapText="1"/>
    </xf>
    <xf numFmtId="0" fontId="29" fillId="0" borderId="12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 wrapText="1"/>
    </xf>
    <xf numFmtId="0" fontId="29" fillId="0" borderId="61" xfId="4" applyFont="1" applyFill="1" applyBorder="1" applyAlignment="1">
      <alignment horizontal="center" vertical="center" wrapText="1"/>
    </xf>
    <xf numFmtId="0" fontId="31" fillId="0" borderId="54" xfId="4" applyFont="1" applyBorder="1" applyAlignment="1">
      <alignment horizontal="left" vertical="center" wrapText="1"/>
    </xf>
    <xf numFmtId="0" fontId="31" fillId="0" borderId="61" xfId="4" applyFont="1" applyBorder="1">
      <alignment wrapText="1"/>
    </xf>
    <xf numFmtId="0" fontId="35" fillId="0" borderId="60" xfId="0" applyFont="1" applyBorder="1"/>
    <xf numFmtId="0" fontId="34" fillId="3" borderId="54" xfId="0" applyFont="1" applyFill="1" applyBorder="1" applyAlignment="1">
      <alignment vertical="center" wrapText="1"/>
    </xf>
    <xf numFmtId="0" fontId="35" fillId="0" borderId="10" xfId="0" applyFont="1" applyBorder="1"/>
    <xf numFmtId="0" fontId="34" fillId="3" borderId="8" xfId="0" applyFont="1" applyFill="1" applyBorder="1" applyAlignment="1">
      <alignment vertical="center" wrapText="1"/>
    </xf>
    <xf numFmtId="0" fontId="31" fillId="0" borderId="9" xfId="4" applyFont="1" applyBorder="1">
      <alignment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29" fillId="26" borderId="57" xfId="4" applyFont="1" applyFill="1" applyBorder="1" applyAlignment="1">
      <alignment horizontal="center" vertical="center" wrapText="1"/>
    </xf>
    <xf numFmtId="0" fontId="31" fillId="2" borderId="0" xfId="5" applyFont="1" applyFill="1" applyAlignment="1"/>
    <xf numFmtId="0" fontId="29" fillId="0" borderId="38" xfId="5" applyFont="1" applyFill="1" applyBorder="1" applyAlignment="1">
      <alignment horizontal="center" vertical="center" wrapText="1"/>
    </xf>
    <xf numFmtId="0" fontId="31" fillId="2" borderId="54" xfId="5" applyFont="1" applyFill="1" applyBorder="1" applyAlignment="1">
      <alignment wrapText="1"/>
    </xf>
    <xf numFmtId="0" fontId="29" fillId="0" borderId="54" xfId="5" applyFont="1" applyBorder="1" applyAlignment="1">
      <alignment horizontal="center"/>
    </xf>
    <xf numFmtId="3" fontId="31" fillId="2" borderId="54" xfId="5" applyNumberFormat="1" applyFont="1" applyFill="1" applyBorder="1" applyAlignment="1"/>
    <xf numFmtId="0" fontId="31" fillId="2" borderId="0" xfId="5" applyFont="1" applyFill="1" applyBorder="1" applyAlignment="1"/>
    <xf numFmtId="0" fontId="27" fillId="27" borderId="54" xfId="0" applyFont="1" applyFill="1" applyBorder="1" applyAlignment="1" applyProtection="1">
      <alignment vertical="center" wrapText="1"/>
    </xf>
    <xf numFmtId="0" fontId="27" fillId="27" borderId="61" xfId="0" applyFont="1" applyFill="1" applyBorder="1" applyAlignment="1" applyProtection="1">
      <alignment vertical="center" wrapText="1"/>
    </xf>
    <xf numFmtId="0" fontId="27" fillId="27" borderId="9" xfId="0" applyFont="1" applyFill="1" applyBorder="1" applyAlignment="1" applyProtection="1">
      <alignment vertical="center" wrapText="1"/>
    </xf>
    <xf numFmtId="0" fontId="29" fillId="0" borderId="0" xfId="4" applyFont="1" applyFill="1" applyAlignment="1">
      <alignment horizontal="center"/>
    </xf>
    <xf numFmtId="0" fontId="38" fillId="28" borderId="5" xfId="0" applyFont="1" applyFill="1" applyBorder="1"/>
    <xf numFmtId="0" fontId="38" fillId="28" borderId="6" xfId="0" applyFont="1" applyFill="1" applyBorder="1"/>
    <xf numFmtId="0" fontId="31" fillId="28" borderId="6" xfId="5" applyFont="1" applyFill="1" applyBorder="1">
      <alignment wrapText="1"/>
    </xf>
    <xf numFmtId="0" fontId="31" fillId="28" borderId="6" xfId="4" applyFont="1" applyFill="1" applyBorder="1">
      <alignment wrapText="1"/>
    </xf>
    <xf numFmtId="0" fontId="31" fillId="28" borderId="7" xfId="4" applyFont="1" applyFill="1" applyBorder="1">
      <alignment wrapText="1"/>
    </xf>
    <xf numFmtId="0" fontId="31" fillId="28" borderId="0" xfId="4" applyFont="1" applyFill="1" applyBorder="1">
      <alignment wrapText="1"/>
    </xf>
    <xf numFmtId="0" fontId="31" fillId="28" borderId="29" xfId="4" applyFont="1" applyFill="1" applyBorder="1">
      <alignment wrapText="1"/>
    </xf>
    <xf numFmtId="0" fontId="31" fillId="28" borderId="88" xfId="4" applyFont="1" applyFill="1" applyBorder="1">
      <alignment wrapText="1"/>
    </xf>
    <xf numFmtId="0" fontId="31" fillId="28" borderId="89" xfId="4" applyFont="1" applyFill="1" applyBorder="1">
      <alignment wrapText="1"/>
    </xf>
    <xf numFmtId="0" fontId="31" fillId="28" borderId="90" xfId="4" applyFont="1" applyFill="1" applyBorder="1">
      <alignment wrapText="1"/>
    </xf>
    <xf numFmtId="0" fontId="31" fillId="28" borderId="28" xfId="4" applyFont="1" applyFill="1" applyBorder="1">
      <alignment wrapText="1"/>
    </xf>
    <xf numFmtId="0" fontId="31" fillId="0" borderId="54" xfId="5" applyFont="1" applyBorder="1" applyAlignment="1">
      <alignment horizontal="center" vertical="center" wrapText="1"/>
    </xf>
    <xf numFmtId="0" fontId="31" fillId="0" borderId="82" xfId="5" applyFont="1" applyBorder="1" applyAlignment="1">
      <alignment horizontal="center" vertical="center" wrapText="1"/>
    </xf>
    <xf numFmtId="0" fontId="31" fillId="0" borderId="54" xfId="5" applyFont="1" applyFill="1" applyBorder="1" applyAlignment="1">
      <alignment vertical="center"/>
    </xf>
    <xf numFmtId="3" fontId="31" fillId="0" borderId="38" xfId="5" applyNumberFormat="1" applyFont="1" applyBorder="1" applyAlignment="1">
      <alignment vertical="center"/>
    </xf>
    <xf numFmtId="3" fontId="31" fillId="0" borderId="54" xfId="5" applyNumberFormat="1" applyFont="1" applyBorder="1" applyAlignment="1">
      <alignment vertical="center"/>
    </xf>
    <xf numFmtId="10" fontId="30" fillId="0" borderId="82" xfId="5" applyNumberFormat="1" applyFont="1" applyBorder="1" applyAlignment="1">
      <alignment vertical="center" wrapText="1"/>
    </xf>
    <xf numFmtId="0" fontId="31" fillId="0" borderId="82" xfId="5" applyFont="1" applyFill="1" applyBorder="1" applyAlignment="1">
      <alignment vertical="center"/>
    </xf>
    <xf numFmtId="3" fontId="31" fillId="0" borderId="95" xfId="5" applyNumberFormat="1" applyFont="1" applyBorder="1" applyAlignment="1">
      <alignment vertical="center"/>
    </xf>
    <xf numFmtId="0" fontId="31" fillId="0" borderId="54" xfId="5" applyFont="1" applyBorder="1" applyAlignment="1">
      <alignment vertical="center"/>
    </xf>
    <xf numFmtId="0" fontId="31" fillId="0" borderId="0" xfId="5" applyFont="1" applyAlignment="1">
      <alignment vertical="center" wrapText="1"/>
    </xf>
    <xf numFmtId="0" fontId="31" fillId="0" borderId="82" xfId="5" applyFont="1" applyBorder="1" applyAlignment="1">
      <alignment vertical="center" wrapText="1"/>
    </xf>
    <xf numFmtId="0" fontId="31" fillId="0" borderId="94" xfId="5" applyFont="1" applyBorder="1" applyAlignment="1">
      <alignment vertical="center" wrapText="1"/>
    </xf>
    <xf numFmtId="0" fontId="29" fillId="0" borderId="95" xfId="5" applyFont="1" applyFill="1" applyBorder="1" applyAlignment="1">
      <alignment horizontal="center" vertical="center" wrapText="1"/>
    </xf>
    <xf numFmtId="0" fontId="31" fillId="0" borderId="82" xfId="5" applyFont="1" applyBorder="1" applyAlignment="1">
      <alignment vertical="center"/>
    </xf>
    <xf numFmtId="3" fontId="31" fillId="2" borderId="82" xfId="5" applyNumberFormat="1" applyFont="1" applyFill="1" applyBorder="1" applyAlignment="1"/>
    <xf numFmtId="3" fontId="31" fillId="0" borderId="0" xfId="5" applyNumberFormat="1" applyFont="1">
      <alignment wrapText="1"/>
    </xf>
    <xf numFmtId="0" fontId="31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 wrapText="1"/>
    </xf>
    <xf numFmtId="0" fontId="31" fillId="2" borderId="0" xfId="5" applyFont="1" applyFill="1" applyAlignment="1">
      <alignment horizontal="center" vertical="center"/>
    </xf>
    <xf numFmtId="167" fontId="31" fillId="0" borderId="94" xfId="5" applyNumberFormat="1" applyFont="1" applyBorder="1" applyAlignment="1">
      <alignment horizontal="center" vertical="center"/>
    </xf>
    <xf numFmtId="167" fontId="31" fillId="0" borderId="82" xfId="5" applyNumberFormat="1" applyFont="1" applyBorder="1" applyAlignment="1">
      <alignment horizontal="center" vertical="center"/>
    </xf>
    <xf numFmtId="167" fontId="31" fillId="2" borderId="54" xfId="5" applyNumberFormat="1" applyFont="1" applyFill="1" applyBorder="1" applyAlignment="1">
      <alignment horizontal="center" vertical="center"/>
    </xf>
    <xf numFmtId="0" fontId="31" fillId="2" borderId="0" xfId="5" applyFont="1" applyFill="1" applyBorder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4" fontId="31" fillId="0" borderId="95" xfId="5" applyNumberFormat="1" applyFont="1" applyBorder="1" applyAlignment="1">
      <alignment vertical="center"/>
    </xf>
    <xf numFmtId="3" fontId="31" fillId="0" borderId="82" xfId="5" applyNumberFormat="1" applyFont="1" applyBorder="1" applyAlignment="1">
      <alignment vertical="center"/>
    </xf>
    <xf numFmtId="0" fontId="31" fillId="2" borderId="52" xfId="5" applyFont="1" applyFill="1" applyBorder="1" applyAlignment="1">
      <alignment horizontal="center" vertical="center" wrapText="1"/>
    </xf>
    <xf numFmtId="0" fontId="31" fillId="2" borderId="65" xfId="5" applyFont="1" applyFill="1" applyBorder="1" applyAlignment="1">
      <alignment horizontal="center" vertical="center" wrapText="1"/>
    </xf>
    <xf numFmtId="0" fontId="31" fillId="2" borderId="83" xfId="5" applyFont="1" applyFill="1" applyBorder="1" applyAlignment="1">
      <alignment horizontal="center" vertical="center" wrapText="1"/>
    </xf>
    <xf numFmtId="0" fontId="31" fillId="2" borderId="85" xfId="5" applyFont="1" applyFill="1" applyBorder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/>
    </xf>
    <xf numFmtId="0" fontId="31" fillId="2" borderId="65" xfId="5" applyFont="1" applyFill="1" applyBorder="1" applyAlignment="1">
      <alignment horizontal="center" vertical="center"/>
    </xf>
    <xf numFmtId="0" fontId="31" fillId="2" borderId="52" xfId="5" applyFont="1" applyFill="1" applyBorder="1" applyAlignment="1">
      <alignment horizontal="center" wrapText="1" shrinkToFit="1"/>
    </xf>
    <xf numFmtId="0" fontId="31" fillId="2" borderId="62" xfId="5" applyFont="1" applyFill="1" applyBorder="1" applyAlignment="1">
      <alignment horizontal="center" wrapText="1" shrinkToFit="1"/>
    </xf>
    <xf numFmtId="0" fontId="31" fillId="2" borderId="84" xfId="5" applyFont="1" applyFill="1" applyBorder="1" applyAlignment="1">
      <alignment horizontal="center" wrapText="1" shrinkToFit="1"/>
    </xf>
    <xf numFmtId="0" fontId="31" fillId="2" borderId="65" xfId="5" applyFont="1" applyFill="1" applyBorder="1" applyAlignment="1">
      <alignment horizontal="center" wrapText="1" shrinkToFit="1"/>
    </xf>
    <xf numFmtId="0" fontId="31" fillId="2" borderId="52" xfId="5" applyFont="1" applyFill="1" applyBorder="1" applyAlignment="1">
      <alignment horizontal="center"/>
    </xf>
    <xf numFmtId="0" fontId="31" fillId="2" borderId="62" xfId="5" applyFont="1" applyFill="1" applyBorder="1" applyAlignment="1">
      <alignment horizontal="center"/>
    </xf>
    <xf numFmtId="0" fontId="31" fillId="2" borderId="65" xfId="5" applyFont="1" applyFill="1" applyBorder="1" applyAlignment="1">
      <alignment horizontal="center"/>
    </xf>
    <xf numFmtId="0" fontId="29" fillId="0" borderId="55" xfId="5" applyFont="1" applyFill="1" applyBorder="1" applyAlignment="1">
      <alignment horizontal="center" vertical="center" wrapText="1"/>
    </xf>
    <xf numFmtId="0" fontId="29" fillId="0" borderId="63" xfId="5" applyFont="1" applyFill="1" applyBorder="1" applyAlignment="1">
      <alignment horizontal="center" vertical="center" wrapText="1"/>
    </xf>
    <xf numFmtId="0" fontId="29" fillId="0" borderId="38" xfId="5" applyFont="1" applyFill="1" applyBorder="1" applyAlignment="1">
      <alignment horizontal="center" vertical="center" wrapText="1"/>
    </xf>
    <xf numFmtId="0" fontId="29" fillId="0" borderId="54" xfId="5" applyFont="1" applyFill="1" applyBorder="1" applyAlignment="1">
      <alignment horizontal="center"/>
    </xf>
    <xf numFmtId="0" fontId="29" fillId="0" borderId="86" xfId="5" applyFont="1" applyFill="1" applyBorder="1" applyAlignment="1">
      <alignment horizontal="center" vertical="center" wrapText="1"/>
    </xf>
    <xf numFmtId="0" fontId="29" fillId="0" borderId="79" xfId="5" applyFont="1" applyFill="1" applyBorder="1" applyAlignment="1">
      <alignment horizontal="center" vertical="center" wrapText="1"/>
    </xf>
    <xf numFmtId="0" fontId="29" fillId="0" borderId="96" xfId="5" applyFont="1" applyFill="1" applyBorder="1" applyAlignment="1">
      <alignment horizontal="center" vertical="center" wrapText="1"/>
    </xf>
    <xf numFmtId="0" fontId="29" fillId="0" borderId="80" xfId="5" applyFont="1" applyFill="1" applyBorder="1" applyAlignment="1">
      <alignment horizontal="center" vertical="center" wrapText="1"/>
    </xf>
    <xf numFmtId="0" fontId="29" fillId="0" borderId="81" xfId="5" applyFont="1" applyFill="1" applyBorder="1" applyAlignment="1">
      <alignment horizontal="center" vertical="center" wrapText="1"/>
    </xf>
    <xf numFmtId="0" fontId="29" fillId="0" borderId="98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  <xf numFmtId="0" fontId="29" fillId="0" borderId="93" xfId="5" applyFont="1" applyFill="1" applyBorder="1" applyAlignment="1">
      <alignment horizontal="center" vertical="center" wrapText="1"/>
    </xf>
    <xf numFmtId="0" fontId="29" fillId="0" borderId="91" xfId="5" applyFont="1" applyFill="1" applyBorder="1" applyAlignment="1">
      <alignment horizontal="center" vertical="center" wrapText="1"/>
    </xf>
    <xf numFmtId="0" fontId="29" fillId="0" borderId="92" xfId="5" applyFont="1" applyFill="1" applyBorder="1" applyAlignment="1">
      <alignment horizontal="center" vertical="center" wrapText="1"/>
    </xf>
    <xf numFmtId="0" fontId="29" fillId="0" borderId="55" xfId="5" applyFont="1" applyFill="1" applyBorder="1" applyAlignment="1">
      <alignment horizontal="center" vertical="center"/>
    </xf>
    <xf numFmtId="0" fontId="29" fillId="0" borderId="63" xfId="5" applyFont="1" applyFill="1" applyBorder="1" applyAlignment="1">
      <alignment horizontal="center" vertical="center"/>
    </xf>
    <xf numFmtId="0" fontId="29" fillId="0" borderId="38" xfId="5" applyFont="1" applyFill="1" applyBorder="1" applyAlignment="1">
      <alignment horizontal="center" vertical="center"/>
    </xf>
    <xf numFmtId="0" fontId="31" fillId="2" borderId="54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left" shrinkToFit="1"/>
    </xf>
    <xf numFmtId="0" fontId="31" fillId="2" borderId="62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left" wrapText="1"/>
    </xf>
    <xf numFmtId="0" fontId="31" fillId="2" borderId="62" xfId="5" applyFont="1" applyFill="1" applyBorder="1" applyAlignment="1">
      <alignment horizontal="left" wrapText="1"/>
    </xf>
    <xf numFmtId="0" fontId="26" fillId="0" borderId="0" xfId="0" applyFont="1" applyAlignment="1">
      <alignment horizontal="left" vertical="center"/>
    </xf>
    <xf numFmtId="0" fontId="26" fillId="2" borderId="0" xfId="5" applyFont="1" applyFill="1" applyAlignment="1">
      <alignment horizontal="left" vertical="center"/>
    </xf>
    <xf numFmtId="0" fontId="31" fillId="2" borderId="87" xfId="5" applyFont="1" applyFill="1" applyBorder="1" applyAlignment="1">
      <alignment horizontal="center" vertical="center"/>
    </xf>
    <xf numFmtId="0" fontId="31" fillId="2" borderId="81" xfId="5" applyFont="1" applyFill="1" applyBorder="1" applyAlignment="1">
      <alignment horizontal="center" vertical="center"/>
    </xf>
    <xf numFmtId="0" fontId="31" fillId="2" borderId="78" xfId="5" applyFont="1" applyFill="1" applyBorder="1" applyAlignment="1">
      <alignment horizontal="center" vertical="center"/>
    </xf>
    <xf numFmtId="0" fontId="31" fillId="2" borderId="3" xfId="5" applyFont="1" applyFill="1" applyBorder="1" applyAlignment="1">
      <alignment horizontal="center" vertical="center"/>
    </xf>
    <xf numFmtId="0" fontId="31" fillId="2" borderId="64" xfId="5" applyFont="1" applyFill="1" applyBorder="1" applyAlignment="1">
      <alignment horizontal="center" vertical="center"/>
    </xf>
    <xf numFmtId="0" fontId="31" fillId="2" borderId="77" xfId="5" applyFont="1" applyFill="1" applyBorder="1" applyAlignment="1">
      <alignment horizontal="center" vertical="center"/>
    </xf>
    <xf numFmtId="0" fontId="27" fillId="2" borderId="58" xfId="5" applyFont="1" applyFill="1" applyBorder="1" applyAlignment="1">
      <alignment horizontal="left" shrinkToFit="1"/>
    </xf>
    <xf numFmtId="0" fontId="27" fillId="2" borderId="53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center" wrapText="1"/>
    </xf>
    <xf numFmtId="0" fontId="31" fillId="2" borderId="62" xfId="5" applyFont="1" applyFill="1" applyBorder="1" applyAlignment="1">
      <alignment horizontal="center" wrapText="1"/>
    </xf>
    <xf numFmtId="0" fontId="31" fillId="2" borderId="84" xfId="5" applyFont="1" applyFill="1" applyBorder="1" applyAlignment="1">
      <alignment horizontal="center" wrapText="1"/>
    </xf>
    <xf numFmtId="0" fontId="31" fillId="2" borderId="65" xfId="5" applyFont="1" applyFill="1" applyBorder="1" applyAlignment="1">
      <alignment horizontal="center" wrapText="1"/>
    </xf>
    <xf numFmtId="0" fontId="31" fillId="2" borderId="64" xfId="5" applyFont="1" applyFill="1" applyBorder="1" applyAlignment="1">
      <alignment horizontal="center"/>
    </xf>
    <xf numFmtId="0" fontId="31" fillId="2" borderId="2" xfId="5" applyFont="1" applyFill="1" applyBorder="1" applyAlignment="1">
      <alignment horizontal="center"/>
    </xf>
    <xf numFmtId="0" fontId="31" fillId="2" borderId="4" xfId="5" applyFont="1" applyFill="1" applyBorder="1" applyAlignment="1">
      <alignment horizontal="center"/>
    </xf>
    <xf numFmtId="0" fontId="31" fillId="2" borderId="52" xfId="5" applyFont="1" applyFill="1" applyBorder="1" applyAlignment="1">
      <alignment horizontal="left" wrapText="1" shrinkToFit="1"/>
    </xf>
    <xf numFmtId="0" fontId="31" fillId="2" borderId="62" xfId="5" applyFont="1" applyFill="1" applyBorder="1" applyAlignment="1">
      <alignment horizontal="left" wrapText="1" shrinkToFit="1"/>
    </xf>
    <xf numFmtId="0" fontId="31" fillId="2" borderId="84" xfId="5" applyFont="1" applyFill="1" applyBorder="1" applyAlignment="1">
      <alignment horizontal="left" wrapText="1" shrinkToFit="1"/>
    </xf>
    <xf numFmtId="0" fontId="31" fillId="2" borderId="65" xfId="5" applyFont="1" applyFill="1" applyBorder="1" applyAlignment="1">
      <alignment horizontal="left" wrapText="1" shrinkToFit="1"/>
    </xf>
    <xf numFmtId="0" fontId="31" fillId="2" borderId="52" xfId="5" applyFont="1" applyFill="1" applyBorder="1" applyAlignment="1"/>
    <xf numFmtId="0" fontId="31" fillId="2" borderId="62" xfId="5" applyFont="1" applyFill="1" applyBorder="1" applyAlignment="1"/>
    <xf numFmtId="0" fontId="29" fillId="0" borderId="94" xfId="5" applyFont="1" applyFill="1" applyBorder="1" applyAlignment="1">
      <alignment horizontal="center" vertical="center"/>
    </xf>
    <xf numFmtId="0" fontId="29" fillId="0" borderId="97" xfId="5" applyFont="1" applyFill="1" applyBorder="1" applyAlignment="1">
      <alignment horizontal="center" vertical="center"/>
    </xf>
    <xf numFmtId="0" fontId="29" fillId="0" borderId="95" xfId="5" applyFont="1" applyFill="1" applyBorder="1" applyAlignment="1">
      <alignment horizontal="center" vertical="center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/>
    </xf>
    <xf numFmtId="0" fontId="29" fillId="26" borderId="73" xfId="4" applyFont="1" applyFill="1" applyBorder="1" applyAlignment="1">
      <alignment horizontal="center" vertical="center"/>
    </xf>
    <xf numFmtId="0" fontId="29" fillId="26" borderId="68" xfId="4" applyFont="1" applyFill="1" applyBorder="1" applyAlignment="1">
      <alignment horizontal="center" vertical="center"/>
    </xf>
    <xf numFmtId="0" fontId="29" fillId="0" borderId="14" xfId="4" applyFont="1" applyFill="1" applyBorder="1" applyAlignment="1">
      <alignment horizontal="center" vertical="center" wrapText="1"/>
    </xf>
    <xf numFmtId="0" fontId="29" fillId="0" borderId="74" xfId="4" applyFont="1" applyFill="1" applyBorder="1" applyAlignment="1">
      <alignment horizontal="center" vertical="center" wrapText="1"/>
    </xf>
    <xf numFmtId="0" fontId="29" fillId="0" borderId="75" xfId="4" applyFont="1" applyFill="1" applyBorder="1" applyAlignment="1">
      <alignment horizontal="center" vertical="center" wrapText="1"/>
    </xf>
    <xf numFmtId="0" fontId="39" fillId="28" borderId="28" xfId="0" applyFont="1" applyFill="1" applyBorder="1" applyAlignment="1">
      <alignment horizontal="left" wrapText="1"/>
    </xf>
    <xf numFmtId="0" fontId="39" fillId="28" borderId="0" xfId="0" applyFont="1" applyFill="1" applyBorder="1" applyAlignment="1">
      <alignment horizontal="left" wrapText="1"/>
    </xf>
    <xf numFmtId="0" fontId="35" fillId="0" borderId="60" xfId="0" applyFont="1" applyBorder="1" applyAlignment="1">
      <alignment horizontal="left" vertical="center"/>
    </xf>
    <xf numFmtId="0" fontId="35" fillId="0" borderId="60" xfId="0" applyFont="1" applyFill="1" applyBorder="1" applyAlignment="1">
      <alignment horizontal="left" vertical="center"/>
    </xf>
    <xf numFmtId="0" fontId="29" fillId="26" borderId="59" xfId="4" applyFont="1" applyFill="1" applyBorder="1" applyAlignment="1">
      <alignment horizontal="center" vertical="center" wrapText="1"/>
    </xf>
    <xf numFmtId="0" fontId="29" fillId="26" borderId="4" xfId="4" applyFont="1" applyFill="1" applyBorder="1" applyAlignment="1">
      <alignment horizontal="center" vertical="center" wrapText="1"/>
    </xf>
    <xf numFmtId="0" fontId="29" fillId="26" borderId="56" xfId="4" applyFont="1" applyFill="1" applyBorder="1" applyAlignment="1">
      <alignment horizontal="center" vertical="center" wrapText="1"/>
    </xf>
    <xf numFmtId="0" fontId="29" fillId="26" borderId="12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29" fillId="26" borderId="27" xfId="4" applyFont="1" applyFill="1" applyBorder="1" applyAlignment="1">
      <alignment horizontal="center" vertical="center" wrapText="1"/>
    </xf>
    <xf numFmtId="0" fontId="29" fillId="26" borderId="72" xfId="4" applyFont="1" applyFill="1" applyBorder="1" applyAlignment="1">
      <alignment horizontal="center" vertical="center" wrapText="1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76" xfId="4" applyFont="1" applyFill="1" applyBorder="1" applyAlignment="1">
      <alignment horizontal="center" vertical="center" wrapText="1"/>
    </xf>
    <xf numFmtId="0" fontId="29" fillId="26" borderId="39" xfId="4" applyFont="1" applyFill="1" applyBorder="1" applyAlignment="1">
      <alignment horizontal="center" vertical="center" wrapText="1"/>
    </xf>
    <xf numFmtId="0" fontId="29" fillId="26" borderId="64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29" fillId="26" borderId="0" xfId="4" applyFont="1" applyFill="1" applyBorder="1" applyAlignment="1">
      <alignment horizontal="center" vertical="center" wrapText="1"/>
    </xf>
    <xf numFmtId="0" fontId="29" fillId="26" borderId="29" xfId="4" applyFont="1" applyFill="1" applyBorder="1" applyAlignment="1">
      <alignment horizontal="center" vertical="center" wrapText="1"/>
    </xf>
    <xf numFmtId="0" fontId="31" fillId="3" borderId="69" xfId="0" applyFont="1" applyFill="1" applyBorder="1" applyAlignment="1" applyProtection="1">
      <alignment vertical="center" wrapText="1"/>
    </xf>
    <xf numFmtId="0" fontId="31" fillId="3" borderId="57" xfId="0" applyFont="1" applyFill="1" applyBorder="1" applyAlignment="1" applyProtection="1">
      <alignment vertical="center" wrapText="1"/>
    </xf>
    <xf numFmtId="0" fontId="31" fillId="3" borderId="70" xfId="0" applyFont="1" applyFill="1" applyBorder="1" applyAlignment="1" applyProtection="1">
      <alignment vertical="center" wrapText="1"/>
    </xf>
    <xf numFmtId="0" fontId="31" fillId="3" borderId="13" xfId="0" applyFont="1" applyFill="1" applyBorder="1" applyAlignment="1" applyProtection="1">
      <alignment vertical="center" wrapText="1"/>
    </xf>
    <xf numFmtId="0" fontId="28" fillId="2" borderId="16" xfId="4" applyFont="1" applyFill="1" applyBorder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6" borderId="71" xfId="4" applyFont="1" applyFill="1" applyBorder="1" applyAlignment="1">
      <alignment horizontal="center" vertical="center" wrapText="1"/>
    </xf>
    <xf numFmtId="0" fontId="29" fillId="26" borderId="3" xfId="4" applyFont="1" applyFill="1" applyBorder="1" applyAlignment="1">
      <alignment horizontal="center" vertical="center" wrapText="1"/>
    </xf>
    <xf numFmtId="0" fontId="29" fillId="26" borderId="66" xfId="4" applyFont="1" applyFill="1" applyBorder="1" applyAlignment="1">
      <alignment horizontal="center" vertical="center" wrapText="1"/>
    </xf>
    <xf numFmtId="0" fontId="29" fillId="26" borderId="55" xfId="4" applyFont="1" applyFill="1" applyBorder="1" applyAlignment="1">
      <alignment horizontal="center" vertical="center" wrapText="1"/>
    </xf>
    <xf numFmtId="0" fontId="25" fillId="0" borderId="0" xfId="4" applyFont="1" applyBorder="1" applyAlignment="1">
      <alignment horizontal="left"/>
    </xf>
    <xf numFmtId="0" fontId="28" fillId="2" borderId="15" xfId="4" applyFont="1" applyFill="1" applyBorder="1" applyAlignment="1">
      <alignment horizontal="left" vertical="center" wrapText="1"/>
    </xf>
    <xf numFmtId="0" fontId="29" fillId="26" borderId="5" xfId="4" applyFont="1" applyFill="1" applyBorder="1" applyAlignment="1">
      <alignment horizontal="center" vertical="center" wrapText="1"/>
    </xf>
    <xf numFmtId="0" fontId="29" fillId="26" borderId="67" xfId="4" applyFont="1" applyFill="1" applyBorder="1" applyAlignment="1">
      <alignment horizontal="center" vertical="center" wrapText="1"/>
    </xf>
    <xf numFmtId="0" fontId="29" fillId="26" borderId="26" xfId="4" applyFont="1" applyFill="1" applyBorder="1" applyAlignment="1">
      <alignment horizontal="center" vertical="center"/>
    </xf>
    <xf numFmtId="0" fontId="29" fillId="26" borderId="38" xfId="4" applyFont="1" applyFill="1" applyBorder="1" applyAlignment="1">
      <alignment horizontal="center" vertical="center"/>
    </xf>
    <xf numFmtId="0" fontId="34" fillId="2" borderId="69" xfId="4" applyFont="1" applyFill="1" applyBorder="1" applyAlignment="1">
      <alignment vertical="center" wrapText="1"/>
    </xf>
    <xf numFmtId="0" fontId="34" fillId="2" borderId="57" xfId="4" applyFont="1" applyFill="1" applyBorder="1" applyAlignment="1">
      <alignment vertical="center" wrapText="1"/>
    </xf>
    <xf numFmtId="0" fontId="34" fillId="2" borderId="69" xfId="4" applyFont="1" applyFill="1" applyBorder="1" applyAlignment="1">
      <alignment horizontal="left" vertical="center" wrapText="1"/>
    </xf>
    <xf numFmtId="0" fontId="34" fillId="2" borderId="57" xfId="4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</cellXfs>
  <cellStyles count="103"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 2" xfId="43"/>
    <cellStyle name="Cálculo 2" xfId="44"/>
    <cellStyle name="Cálculo 3" xfId="82"/>
    <cellStyle name="Cálculo 4" xfId="96"/>
    <cellStyle name="Cálculo 5" xfId="81"/>
    <cellStyle name="Cálculo 6" xfId="98"/>
    <cellStyle name="Cálculo 7" xfId="83"/>
    <cellStyle name="Celda de comprobación 2" xfId="45"/>
    <cellStyle name="Celda vinculada 2" xfId="46"/>
    <cellStyle name="Encabezado 4 2" xfId="47"/>
    <cellStyle name="Énfasis1 2" xfId="48"/>
    <cellStyle name="Énfasis2 2" xfId="49"/>
    <cellStyle name="Énfasis3 2" xfId="50"/>
    <cellStyle name="Énfasis4 2" xfId="51"/>
    <cellStyle name="Énfasis5 2" xfId="52"/>
    <cellStyle name="Énfasis6 2" xfId="53"/>
    <cellStyle name="Entrada 2" xfId="54"/>
    <cellStyle name="Entrada 3" xfId="85"/>
    <cellStyle name="Entrada 4" xfId="87"/>
    <cellStyle name="Entrada 5" xfId="97"/>
    <cellStyle name="Entrada 6" xfId="92"/>
    <cellStyle name="Entrada 7" xfId="78"/>
    <cellStyle name="Euro" xfId="7"/>
    <cellStyle name="Hipervínculo 2" xfId="8"/>
    <cellStyle name="Incorrecto 2" xfId="55"/>
    <cellStyle name="Millares 2" xfId="9"/>
    <cellStyle name="Millares 2 2" xfId="6"/>
    <cellStyle name="Millares 2 2 2" xfId="10"/>
    <cellStyle name="Millares 2 2 2 2" xfId="76"/>
    <cellStyle name="Millares 3" xfId="11"/>
    <cellStyle name="Millares 4" xfId="1"/>
    <cellStyle name="Millares 4 2" xfId="75"/>
    <cellStyle name="Moneda 2" xfId="12"/>
    <cellStyle name="Moneda 2 2" xfId="13"/>
    <cellStyle name="Moneda 2 2 2" xfId="102"/>
    <cellStyle name="Neutral 2" xfId="56"/>
    <cellStyle name="Normal" xfId="0" builtinId="0"/>
    <cellStyle name="Normal 10" xfId="100"/>
    <cellStyle name="Normal 15" xfId="14"/>
    <cellStyle name="Normal 2" xfId="15"/>
    <cellStyle name="Normal 2 13" xfId="16"/>
    <cellStyle name="Normal 2 2" xfId="3"/>
    <cellStyle name="Normal 2 3" xfId="17"/>
    <cellStyle name="Normal 3" xfId="18"/>
    <cellStyle name="Normal 4" xfId="5"/>
    <cellStyle name="Normal 5" xfId="4"/>
    <cellStyle name="Normal 6" xfId="19"/>
    <cellStyle name="Normal 6 2" xfId="20"/>
    <cellStyle name="Normal 6 2 2" xfId="72"/>
    <cellStyle name="Normal 6 3" xfId="2"/>
    <cellStyle name="Normal 6 3 2" xfId="74"/>
    <cellStyle name="Normal 6 4" xfId="69"/>
    <cellStyle name="Normal 6 5" xfId="101"/>
    <cellStyle name="Normal 7" xfId="21"/>
    <cellStyle name="Normal 7 2" xfId="70"/>
    <cellStyle name="Normal 8" xfId="22"/>
    <cellStyle name="Normal 8 2" xfId="71"/>
    <cellStyle name="Normal 9" xfId="23"/>
    <cellStyle name="Normal 9 2" xfId="73"/>
    <cellStyle name="Notas 2" xfId="57"/>
    <cellStyle name="Notas 3" xfId="88"/>
    <cellStyle name="Notas 4" xfId="91"/>
    <cellStyle name="Notas 5" xfId="93"/>
    <cellStyle name="Notas 6" xfId="99"/>
    <cellStyle name="Notas 7" xfId="79"/>
    <cellStyle name="Porcentaje 2" xfId="58"/>
    <cellStyle name="Porcentual 2" xfId="24"/>
    <cellStyle name="Salida 2" xfId="59"/>
    <cellStyle name="Salida 3" xfId="89"/>
    <cellStyle name="Salida 4" xfId="86"/>
    <cellStyle name="Salida 5" xfId="68"/>
    <cellStyle name="Salida 6" xfId="95"/>
    <cellStyle name="Salida 7" xfId="67"/>
    <cellStyle name="Texto de advertencia 2" xfId="60"/>
    <cellStyle name="Texto explicativo 2" xfId="61"/>
    <cellStyle name="Título 1 2" xfId="63"/>
    <cellStyle name="Título 2 2" xfId="64"/>
    <cellStyle name="Título 3 2" xfId="65"/>
    <cellStyle name="Título 4" xfId="62"/>
    <cellStyle name="Total 2" xfId="66"/>
    <cellStyle name="Total 3" xfId="90"/>
    <cellStyle name="Total 4" xfId="84"/>
    <cellStyle name="Total 5" xfId="94"/>
    <cellStyle name="Total 6" xfId="77"/>
    <cellStyle name="Total 7" xfId="80"/>
  </cellStyles>
  <dxfs count="0"/>
  <tableStyles count="0" defaultTableStyle="TableStyleMedium2" defaultPivotStyle="PivotStyleLight16"/>
  <colors>
    <mruColors>
      <color rgb="FFC9D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38101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38101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38101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38101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0</xdr:rowOff>
    </xdr:from>
    <xdr:to>
      <xdr:col>2</xdr:col>
      <xdr:colOff>695325</xdr:colOff>
      <xdr:row>21</xdr:row>
      <xdr:rowOff>0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80975" y="33432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21</xdr:row>
      <xdr:rowOff>0</xdr:rowOff>
    </xdr:from>
    <xdr:to>
      <xdr:col>16</xdr:col>
      <xdr:colOff>676275</xdr:colOff>
      <xdr:row>21</xdr:row>
      <xdr:rowOff>0</xdr:rowOff>
    </xdr:to>
    <xdr:sp macro="" textlink="">
      <xdr:nvSpPr>
        <xdr:cNvPr id="7" name="Rectangle 1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115550" y="33432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o 4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201386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201386</xdr:rowOff>
    </xdr:to>
    <xdr:sp macro="" textlink="">
      <xdr:nvSpPr>
        <xdr:cNvPr id="12" name="Text Box 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</xdr:row>
      <xdr:rowOff>238125</xdr:rowOff>
    </xdr:from>
    <xdr:to>
      <xdr:col>19</xdr:col>
      <xdr:colOff>0</xdr:colOff>
      <xdr:row>2</xdr:row>
      <xdr:rowOff>514350</xdr:rowOff>
    </xdr:to>
    <xdr:sp macro="" textlink="">
      <xdr:nvSpPr>
        <xdr:cNvPr id="14" name="Rectangle 1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0715625" y="628650"/>
          <a:ext cx="2295525" cy="1905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HOJA:            1     DE: 1</a:t>
          </a:r>
        </a:p>
      </xdr:txBody>
    </xdr:sp>
    <xdr:clientData/>
  </xdr:twoCellAnchor>
  <xdr:twoCellAnchor>
    <xdr:from>
      <xdr:col>1</xdr:col>
      <xdr:colOff>340179</xdr:colOff>
      <xdr:row>22</xdr:row>
      <xdr:rowOff>149679</xdr:rowOff>
    </xdr:from>
    <xdr:to>
      <xdr:col>4</xdr:col>
      <xdr:colOff>517070</xdr:colOff>
      <xdr:row>34</xdr:row>
      <xdr:rowOff>16008</xdr:rowOff>
    </xdr:to>
    <xdr:sp macro="" textlink="">
      <xdr:nvSpPr>
        <xdr:cNvPr id="30" name="Text Box 9">
          <a:extLst>
            <a:ext uri="{FF2B5EF4-FFF2-40B4-BE49-F238E27FC236}">
              <a16:creationId xmlns="" xmlns:a16="http://schemas.microsoft.com/office/drawing/2014/main" id="{C11A58ED-1AF4-409F-9FFC-D3AD1886A603}"/>
            </a:ext>
          </a:extLst>
        </xdr:cNvPr>
        <xdr:cNvSpPr txBox="1">
          <a:spLocks noChangeArrowheads="1"/>
        </xdr:cNvSpPr>
      </xdr:nvSpPr>
      <xdr:spPr bwMode="auto">
        <a:xfrm>
          <a:off x="748393" y="8667750"/>
          <a:ext cx="4327070" cy="182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</a:t>
          </a:r>
          <a:r>
            <a:rPr lang="es-MX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NG. JOSE</a:t>
          </a:r>
          <a:r>
            <a:rPr lang="es-MX" sz="12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2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1100" b="0" i="1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4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100" b="0" i="1"/>
            <a:t>  </a:t>
          </a: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6" name="Text Box 4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9" name="Text Box 3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1" name="Text Box 3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3" name="Text Box 3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5" name="Text Box 3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7" name="Text Box 3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8" name="Text Box 4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1" name="Text Box 3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2" name="Text Box 4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4" name="Text Box 4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4548631</xdr:colOff>
      <xdr:row>81</xdr:row>
      <xdr:rowOff>0</xdr:rowOff>
    </xdr:from>
    <xdr:to>
      <xdr:col>2</xdr:col>
      <xdr:colOff>4221</xdr:colOff>
      <xdr:row>84</xdr:row>
      <xdr:rowOff>103973</xdr:rowOff>
    </xdr:to>
    <xdr:sp macro="" textlink="">
      <xdr:nvSpPr>
        <xdr:cNvPr id="36" name="Text Box 8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548631" y="21897975"/>
          <a:ext cx="1770665" cy="58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2550583</xdr:colOff>
      <xdr:row>81</xdr:row>
      <xdr:rowOff>0</xdr:rowOff>
    </xdr:from>
    <xdr:to>
      <xdr:col>0</xdr:col>
      <xdr:colOff>4350780</xdr:colOff>
      <xdr:row>85</xdr:row>
      <xdr:rowOff>0</xdr:rowOff>
    </xdr:to>
    <xdr:sp macro="" textlink="">
      <xdr:nvSpPr>
        <xdr:cNvPr id="37" name="Text Box 9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50583" y="21897975"/>
          <a:ext cx="1800197" cy="668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677312</xdr:colOff>
      <xdr:row>81</xdr:row>
      <xdr:rowOff>0</xdr:rowOff>
    </xdr:from>
    <xdr:to>
      <xdr:col>0</xdr:col>
      <xdr:colOff>2439437</xdr:colOff>
      <xdr:row>85</xdr:row>
      <xdr:rowOff>0</xdr:rowOff>
    </xdr:to>
    <xdr:sp macro="" textlink="">
      <xdr:nvSpPr>
        <xdr:cNvPr id="38" name="Text Box 9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77312" y="21897975"/>
          <a:ext cx="1762125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39" name="Text Box 2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40" name="Text Box 3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1" name="Text Box 4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90972</xdr:colOff>
      <xdr:row>81</xdr:row>
      <xdr:rowOff>0</xdr:rowOff>
    </xdr:from>
    <xdr:to>
      <xdr:col>3</xdr:col>
      <xdr:colOff>1015951</xdr:colOff>
      <xdr:row>84</xdr:row>
      <xdr:rowOff>114355</xdr:rowOff>
    </xdr:to>
    <xdr:sp macro="" textlink="">
      <xdr:nvSpPr>
        <xdr:cNvPr id="43" name="Text Box 8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406047" y="21897975"/>
          <a:ext cx="2153704" cy="60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4" name="Text Box 2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5" name="Text Box 3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6" name="Text Box 4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9" name="Text Box 3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0" name="Text Box 4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3" name="Text Box 3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5" name="Text Box 3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236010</xdr:rowOff>
    </xdr:to>
    <xdr:sp macro="" textlink="">
      <xdr:nvSpPr>
        <xdr:cNvPr id="56" name="Text Box 4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315075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7" name="Text Box 2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8" name="Text Box 3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9" name="Text Box 2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1" name="Text Box 2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5" name="Text Box 2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6" name="Text Box 3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7" name="Text Box 4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69" name="Text Box 2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70" name="Text Box 3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1" name="Text Box 4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3" name="Text Box 4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5" name="Text Box 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7" name="Text Box 4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80" name="Text Box 3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1" name="Text Box 2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2" name="Text Box 3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5" name="Text Box 4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7" name="Text Box 4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89" name="Text Box 4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1" name="Text Box 2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2" name="Text Box 3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3" name="Text Box 2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4" name="Text Box 3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99" name="Text Box 2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100" name="Text Box 3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1" name="Text Box 4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3" name="Text Box 2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4" name="Text Box 3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5" name="Text Box 4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7" name="Text Box 4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09" name="Text Box 4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1" name="Text Box 4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3" name="Text Box 2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4" name="Text Box 3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5" name="Text Box 4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7" name="Text Box 2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8" name="Text Box 3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19" name="Text Box 4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0" name="Text Box 4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2" name="Text Box 4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4" name="Text Box 4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6" name="Text Box 4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8" name="Text Box 2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9" name="Text Box 3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0" name="Text Box 2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2" name="Text Box 2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3" name="Text Box 3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4" name="Text Box 4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6" name="Text Box 2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7" name="Text Box 3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8" name="Text Box 4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0" name="Text Box 2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1" name="Text Box 3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2" name="Text Box 4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4" name="Text Box 4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6" name="Text Box 4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8" name="Text Box 4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0" name="Text Box 4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2" name="Text Box 4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4" name="Text Box 4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6" name="Text Box 4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8" name="Text Box 4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0" name="Text Box 4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2" name="Text Box 4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4" name="Text Box 4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6" name="Text Box 2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7" name="Text Box 3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8" name="Text Box 2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9" name="Text Box 3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0" name="Text Box 2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1" name="Text Box 3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2" name="Text Box 4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4" name="Text Box 2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5" name="Text Box 3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6" name="Text Box 4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8" name="Text Box 2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9" name="Text Box 3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0" name="Text Box 4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2" name="Text Box 4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4" name="Text Box 4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6" name="Text Box 4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2" name="Text Box 2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3" name="Text Box 3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4" name="Text Box 4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6" name="Text Box 2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7" name="Text Box 3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8" name="Text Box 4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0" name="Text Box 4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2" name="Text Box 4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4" name="Text Box 4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6" name="Text Box 4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8" name="Text Box 4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0" name="Text Box 4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4" name="Text Box 4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6" name="Text Box 4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8" name="Text Box 4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0" name="Text Box 4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2" name="Text Box 4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0" name="Text Box 4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2" name="Text Box 4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4" name="Text Box 4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8" name="Text Box 4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2" name="Text Box 4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4" name="Text Box 4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6" name="Text Box 4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8" name="Text Box 4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0" name="Text Box 4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4" name="Text Box 4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6" name="Text Box 4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2" name="Text Box 4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4" name="Text Box 4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8" name="Text Box 4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6" name="Text Box 4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8" name="Text Box 4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0" name="Text Box 4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2" name="Text Box 2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3" name="Text Box 3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4" name="Text Box 2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6" name="Text Box 2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8" name="Text Box 4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0" name="Text Box 2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1" name="Text Box 3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2" name="Text Box 4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4" name="Text Box 2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5" name="Text Box 3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6" name="Text Box 4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8" name="Text Box 4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2" name="Text Box 4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4" name="Text Box 4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6" name="Text Box 4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0" name="Text Box 4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2" name="Text Box 4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4" name="Text Box 4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6" name="Text Box 4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8" name="Text Box 4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0" name="Text Box 4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2" name="Text Box 4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4" name="Text Box 4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6" name="Text Box 4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8" name="Text Box 4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0" name="Text Box 4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2" name="Text Box 4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4" name="Text Box 4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6" name="Text Box 4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8" name="Text Box 4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0" name="Text Box 4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2" name="Text Box 4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4" name="Text Box 4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6" name="Text Box 4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8" name="Text Box 4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0" name="Text Box 4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2" name="Text Box 4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6" name="Text Box 4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8" name="Text Box 4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0" name="Text Box 4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2" name="Text Box 4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4" name="Text Box 4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6" name="Text Box 4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0" name="Text Box 4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2" name="Text Box 4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4" name="Text Box 4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6" name="Text Box 4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0" name="Text Box 4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4" name="Text Box 4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6" name="Text Box 4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8" name="Text Box 4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0" name="Text Box 4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2" name="Text Box 4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4" name="Text Box 2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5" name="Text Box 3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6" name="Text Box 2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7" name="Text Box 3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8" name="Text Box 2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9" name="Text Box 3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0" name="Text Box 2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2" name="Text Box 2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3" name="Text Box 3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4" name="Text Box 2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5" name="Text Box 3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6" name="Text Box 2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0" name="Text Box 2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1" name="Text Box 3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2" name="Text Box 4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4" name="Text Box 2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5" name="Text Box 3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6" name="Text Box 4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8" name="Text Box 2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9" name="Text Box 3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0" name="Text Box 2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1" name="Text Box 3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2" name="Text Box 2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3" name="Text Box 3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4" name="Text Box 2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5" name="Text Box 3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6" name="Text Box 4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8" name="Text Box 2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9" name="Text Box 3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0" name="Text Box 4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2" name="Text Box 2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3" name="Text Box 3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4" name="Text Box 4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6" name="Text Box 4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8" name="Text Box 4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0" name="Text Box 4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2" name="Text Box 4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4" name="Text Box 4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6" name="Text Box 4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8" name="Text Box 4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0" name="Text Box 4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2" name="Text Box 4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4" name="Text Box 4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6" name="Text Box 4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8" name="Text Box 4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0" name="Text Box 4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2" name="Text Box 4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4" name="Text Box 4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6" name="Text Box 4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8" name="Text Box 4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0" name="Text Box 4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2" name="Text Box 4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4" name="Text Box 4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6" name="Text Box 4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8" name="Text Box 4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0" name="Text Box 4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2" name="Text Box 4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4" name="Text Box 4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6" name="Text Box 4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8" name="Text Box 4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0" name="Text Box 4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2" name="Text Box 4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4" name="Text Box 4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6" name="Text Box 4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2" name="Text Box 4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4" name="Text Box 4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6" name="Text Box 4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8" name="Text Box 4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0" name="Text Box 4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2" name="Text Box 4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4" name="Text Box 4">
          <a:extLst>
            <a:ext uri="{FF2B5EF4-FFF2-40B4-BE49-F238E27FC236}">
              <a16:creationId xmlns=""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6" name="Text Box 4">
          <a:extLst>
            <a:ext uri="{FF2B5EF4-FFF2-40B4-BE49-F238E27FC236}">
              <a16:creationId xmlns=""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8" name="Text Box 4">
          <a:extLst>
            <a:ext uri="{FF2B5EF4-FFF2-40B4-BE49-F238E27FC236}">
              <a16:creationId xmlns=""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0" name="Text Box 4">
          <a:extLst>
            <a:ext uri="{FF2B5EF4-FFF2-40B4-BE49-F238E27FC236}">
              <a16:creationId xmlns=""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2" name="Text Box 4">
          <a:extLst>
            <a:ext uri="{FF2B5EF4-FFF2-40B4-BE49-F238E27FC236}">
              <a16:creationId xmlns=""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4" name="Text Box 4">
          <a:extLst>
            <a:ext uri="{FF2B5EF4-FFF2-40B4-BE49-F238E27FC236}">
              <a16:creationId xmlns=""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6" name="Text Box 4">
          <a:extLst>
            <a:ext uri="{FF2B5EF4-FFF2-40B4-BE49-F238E27FC236}">
              <a16:creationId xmlns=""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8" name="Text Box 4">
          <a:extLst>
            <a:ext uri="{FF2B5EF4-FFF2-40B4-BE49-F238E27FC236}">
              <a16:creationId xmlns=""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0" name="Text Box 2">
          <a:extLst>
            <a:ext uri="{FF2B5EF4-FFF2-40B4-BE49-F238E27FC236}">
              <a16:creationId xmlns=""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1" name="Text Box 3">
          <a:extLst>
            <a:ext uri="{FF2B5EF4-FFF2-40B4-BE49-F238E27FC236}">
              <a16:creationId xmlns=""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2" name="Text Box 4">
          <a:extLst>
            <a:ext uri="{FF2B5EF4-FFF2-40B4-BE49-F238E27FC236}">
              <a16:creationId xmlns=""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4" name="Text Box 2">
          <a:extLst>
            <a:ext uri="{FF2B5EF4-FFF2-40B4-BE49-F238E27FC236}">
              <a16:creationId xmlns=""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5" name="Text Box 3">
          <a:extLst>
            <a:ext uri="{FF2B5EF4-FFF2-40B4-BE49-F238E27FC236}">
              <a16:creationId xmlns=""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6" name="Text Box 4">
          <a:extLst>
            <a:ext uri="{FF2B5EF4-FFF2-40B4-BE49-F238E27FC236}">
              <a16:creationId xmlns=""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8" name="Text Box 2">
          <a:extLst>
            <a:ext uri="{FF2B5EF4-FFF2-40B4-BE49-F238E27FC236}">
              <a16:creationId xmlns=""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9" name="Text Box 3">
          <a:extLst>
            <a:ext uri="{FF2B5EF4-FFF2-40B4-BE49-F238E27FC236}">
              <a16:creationId xmlns=""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0" name="Text Box 4">
          <a:extLst>
            <a:ext uri="{FF2B5EF4-FFF2-40B4-BE49-F238E27FC236}">
              <a16:creationId xmlns=""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2" name="Text Box 4">
          <a:extLst>
            <a:ext uri="{FF2B5EF4-FFF2-40B4-BE49-F238E27FC236}">
              <a16:creationId xmlns=""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4" name="Text Box 4">
          <a:extLst>
            <a:ext uri="{FF2B5EF4-FFF2-40B4-BE49-F238E27FC236}">
              <a16:creationId xmlns=""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6" name="Text Box 4">
          <a:extLst>
            <a:ext uri="{FF2B5EF4-FFF2-40B4-BE49-F238E27FC236}">
              <a16:creationId xmlns=""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8" name="Text Box 4">
          <a:extLst>
            <a:ext uri="{FF2B5EF4-FFF2-40B4-BE49-F238E27FC236}">
              <a16:creationId xmlns=""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0" name="Text Box 4">
          <a:extLst>
            <a:ext uri="{FF2B5EF4-FFF2-40B4-BE49-F238E27FC236}">
              <a16:creationId xmlns=""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2" name="Text Box 4">
          <a:extLst>
            <a:ext uri="{FF2B5EF4-FFF2-40B4-BE49-F238E27FC236}">
              <a16:creationId xmlns=""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4" name="Text Box 4">
          <a:extLst>
            <a:ext uri="{FF2B5EF4-FFF2-40B4-BE49-F238E27FC236}">
              <a16:creationId xmlns=""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6" name="Text Box 4">
          <a:extLst>
            <a:ext uri="{FF2B5EF4-FFF2-40B4-BE49-F238E27FC236}">
              <a16:creationId xmlns=""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8" name="Text Box 4">
          <a:extLst>
            <a:ext uri="{FF2B5EF4-FFF2-40B4-BE49-F238E27FC236}">
              <a16:creationId xmlns=""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0" name="Text Box 4">
          <a:extLst>
            <a:ext uri="{FF2B5EF4-FFF2-40B4-BE49-F238E27FC236}">
              <a16:creationId xmlns=""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2" name="Text Box 4">
          <a:extLst>
            <a:ext uri="{FF2B5EF4-FFF2-40B4-BE49-F238E27FC236}">
              <a16:creationId xmlns=""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4" name="Text Box 4">
          <a:extLst>
            <a:ext uri="{FF2B5EF4-FFF2-40B4-BE49-F238E27FC236}">
              <a16:creationId xmlns=""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6" name="Text Box 4">
          <a:extLst>
            <a:ext uri="{FF2B5EF4-FFF2-40B4-BE49-F238E27FC236}">
              <a16:creationId xmlns=""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8" name="Text Box 4">
          <a:extLst>
            <a:ext uri="{FF2B5EF4-FFF2-40B4-BE49-F238E27FC236}">
              <a16:creationId xmlns=""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0" name="Text Box 4">
          <a:extLst>
            <a:ext uri="{FF2B5EF4-FFF2-40B4-BE49-F238E27FC236}">
              <a16:creationId xmlns=""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2" name="Text Box 4">
          <a:extLst>
            <a:ext uri="{FF2B5EF4-FFF2-40B4-BE49-F238E27FC236}">
              <a16:creationId xmlns=""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4" name="Text Box 4">
          <a:extLst>
            <a:ext uri="{FF2B5EF4-FFF2-40B4-BE49-F238E27FC236}">
              <a16:creationId xmlns=""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6" name="Text Box 4">
          <a:extLst>
            <a:ext uri="{FF2B5EF4-FFF2-40B4-BE49-F238E27FC236}">
              <a16:creationId xmlns=""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8" name="Text Box 4">
          <a:extLst>
            <a:ext uri="{FF2B5EF4-FFF2-40B4-BE49-F238E27FC236}">
              <a16:creationId xmlns=""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0" name="Text Box 4">
          <a:extLst>
            <a:ext uri="{FF2B5EF4-FFF2-40B4-BE49-F238E27FC236}">
              <a16:creationId xmlns=""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2" name="Text Box 4">
          <a:extLst>
            <a:ext uri="{FF2B5EF4-FFF2-40B4-BE49-F238E27FC236}">
              <a16:creationId xmlns=""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4" name="Text Box 4">
          <a:extLst>
            <a:ext uri="{FF2B5EF4-FFF2-40B4-BE49-F238E27FC236}">
              <a16:creationId xmlns=""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6" name="Text Box 4">
          <a:extLst>
            <a:ext uri="{FF2B5EF4-FFF2-40B4-BE49-F238E27FC236}">
              <a16:creationId xmlns=""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8" name="Text Box 4">
          <a:extLst>
            <a:ext uri="{FF2B5EF4-FFF2-40B4-BE49-F238E27FC236}">
              <a16:creationId xmlns=""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0" name="Text Box 4">
          <a:extLst>
            <a:ext uri="{FF2B5EF4-FFF2-40B4-BE49-F238E27FC236}">
              <a16:creationId xmlns=""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2" name="Text Box 4">
          <a:extLst>
            <a:ext uri="{FF2B5EF4-FFF2-40B4-BE49-F238E27FC236}">
              <a16:creationId xmlns=""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4" name="Text Box 4">
          <a:extLst>
            <a:ext uri="{FF2B5EF4-FFF2-40B4-BE49-F238E27FC236}">
              <a16:creationId xmlns=""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6" name="Text Box 4">
          <a:extLst>
            <a:ext uri="{FF2B5EF4-FFF2-40B4-BE49-F238E27FC236}">
              <a16:creationId xmlns=""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8" name="Text Box 4">
          <a:extLst>
            <a:ext uri="{FF2B5EF4-FFF2-40B4-BE49-F238E27FC236}">
              <a16:creationId xmlns=""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0" name="Text Box 4">
          <a:extLst>
            <a:ext uri="{FF2B5EF4-FFF2-40B4-BE49-F238E27FC236}">
              <a16:creationId xmlns=""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2" name="Text Box 4">
          <a:extLst>
            <a:ext uri="{FF2B5EF4-FFF2-40B4-BE49-F238E27FC236}">
              <a16:creationId xmlns=""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4" name="Text Box 4">
          <a:extLst>
            <a:ext uri="{FF2B5EF4-FFF2-40B4-BE49-F238E27FC236}">
              <a16:creationId xmlns=""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6" name="Text Box 4">
          <a:extLst>
            <a:ext uri="{FF2B5EF4-FFF2-40B4-BE49-F238E27FC236}">
              <a16:creationId xmlns=""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8" name="Text Box 4">
          <a:extLst>
            <a:ext uri="{FF2B5EF4-FFF2-40B4-BE49-F238E27FC236}">
              <a16:creationId xmlns=""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2" name="Text Box 4">
          <a:extLst>
            <a:ext uri="{FF2B5EF4-FFF2-40B4-BE49-F238E27FC236}">
              <a16:creationId xmlns=""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4" name="Text Box 4">
          <a:extLst>
            <a:ext uri="{FF2B5EF4-FFF2-40B4-BE49-F238E27FC236}">
              <a16:creationId xmlns=""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6" name="Text Box 4">
          <a:extLst>
            <a:ext uri="{FF2B5EF4-FFF2-40B4-BE49-F238E27FC236}">
              <a16:creationId xmlns=""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8" name="Text Box 4">
          <a:extLst>
            <a:ext uri="{FF2B5EF4-FFF2-40B4-BE49-F238E27FC236}">
              <a16:creationId xmlns=""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0" name="Text Box 4">
          <a:extLst>
            <a:ext uri="{FF2B5EF4-FFF2-40B4-BE49-F238E27FC236}">
              <a16:creationId xmlns=""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2" name="Text Box 4">
          <a:extLst>
            <a:ext uri="{FF2B5EF4-FFF2-40B4-BE49-F238E27FC236}">
              <a16:creationId xmlns=""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4" name="Text Box 4">
          <a:extLst>
            <a:ext uri="{FF2B5EF4-FFF2-40B4-BE49-F238E27FC236}">
              <a16:creationId xmlns=""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6" name="Text Box 4">
          <a:extLst>
            <a:ext uri="{FF2B5EF4-FFF2-40B4-BE49-F238E27FC236}">
              <a16:creationId xmlns=""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8" name="Text Box 4">
          <a:extLst>
            <a:ext uri="{FF2B5EF4-FFF2-40B4-BE49-F238E27FC236}">
              <a16:creationId xmlns=""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0" name="Text Box 4">
          <a:extLst>
            <a:ext uri="{FF2B5EF4-FFF2-40B4-BE49-F238E27FC236}">
              <a16:creationId xmlns=""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2" name="Text Box 4">
          <a:extLst>
            <a:ext uri="{FF2B5EF4-FFF2-40B4-BE49-F238E27FC236}">
              <a16:creationId xmlns=""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4" name="Text Box 4">
          <a:extLst>
            <a:ext uri="{FF2B5EF4-FFF2-40B4-BE49-F238E27FC236}">
              <a16:creationId xmlns=""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6" name="Text Box 2">
          <a:extLst>
            <a:ext uri="{FF2B5EF4-FFF2-40B4-BE49-F238E27FC236}">
              <a16:creationId xmlns=""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7" name="Text Box 3">
          <a:extLst>
            <a:ext uri="{FF2B5EF4-FFF2-40B4-BE49-F238E27FC236}">
              <a16:creationId xmlns=""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8" name="Text Box 2">
          <a:extLst>
            <a:ext uri="{FF2B5EF4-FFF2-40B4-BE49-F238E27FC236}">
              <a16:creationId xmlns=""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9" name="Text Box 3">
          <a:extLst>
            <a:ext uri="{FF2B5EF4-FFF2-40B4-BE49-F238E27FC236}">
              <a16:creationId xmlns=""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0" name="Text Box 2">
          <a:extLst>
            <a:ext uri="{FF2B5EF4-FFF2-40B4-BE49-F238E27FC236}">
              <a16:creationId xmlns=""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1" name="Text Box 3">
          <a:extLst>
            <a:ext uri="{FF2B5EF4-FFF2-40B4-BE49-F238E27FC236}">
              <a16:creationId xmlns=""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2" name="Text Box 2">
          <a:extLst>
            <a:ext uri="{FF2B5EF4-FFF2-40B4-BE49-F238E27FC236}">
              <a16:creationId xmlns=""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4" name="Text Box 2">
          <a:extLst>
            <a:ext uri="{FF2B5EF4-FFF2-40B4-BE49-F238E27FC236}">
              <a16:creationId xmlns=""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5" name="Text Box 3">
          <a:extLst>
            <a:ext uri="{FF2B5EF4-FFF2-40B4-BE49-F238E27FC236}">
              <a16:creationId xmlns=""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6" name="Text Box 2">
          <a:extLst>
            <a:ext uri="{FF2B5EF4-FFF2-40B4-BE49-F238E27FC236}">
              <a16:creationId xmlns=""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7" name="Text Box 3">
          <a:extLst>
            <a:ext uri="{FF2B5EF4-FFF2-40B4-BE49-F238E27FC236}">
              <a16:creationId xmlns=""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8" name="Text Box 4">
          <a:extLst>
            <a:ext uri="{FF2B5EF4-FFF2-40B4-BE49-F238E27FC236}">
              <a16:creationId xmlns=""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0" name="Text Box 2">
          <a:extLst>
            <a:ext uri="{FF2B5EF4-FFF2-40B4-BE49-F238E27FC236}">
              <a16:creationId xmlns=""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1" name="Text Box 3">
          <a:extLst>
            <a:ext uri="{FF2B5EF4-FFF2-40B4-BE49-F238E27FC236}">
              <a16:creationId xmlns=""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2" name="Text Box 4">
          <a:extLst>
            <a:ext uri="{FF2B5EF4-FFF2-40B4-BE49-F238E27FC236}">
              <a16:creationId xmlns=""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4" name="Text Box 2">
          <a:extLst>
            <a:ext uri="{FF2B5EF4-FFF2-40B4-BE49-F238E27FC236}">
              <a16:creationId xmlns=""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6" name="Text Box 2">
          <a:extLst>
            <a:ext uri="{FF2B5EF4-FFF2-40B4-BE49-F238E27FC236}">
              <a16:creationId xmlns=""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7" name="Text Box 3">
          <a:extLst>
            <a:ext uri="{FF2B5EF4-FFF2-40B4-BE49-F238E27FC236}">
              <a16:creationId xmlns=""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8" name="Text Box 2">
          <a:extLst>
            <a:ext uri="{FF2B5EF4-FFF2-40B4-BE49-F238E27FC236}">
              <a16:creationId xmlns=""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9" name="Text Box 3">
          <a:extLst>
            <a:ext uri="{FF2B5EF4-FFF2-40B4-BE49-F238E27FC236}">
              <a16:creationId xmlns=""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0" name="Text Box 2">
          <a:extLst>
            <a:ext uri="{FF2B5EF4-FFF2-40B4-BE49-F238E27FC236}">
              <a16:creationId xmlns=""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1" name="Text Box 3">
          <a:extLst>
            <a:ext uri="{FF2B5EF4-FFF2-40B4-BE49-F238E27FC236}">
              <a16:creationId xmlns=""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2" name="Text Box 4">
          <a:extLst>
            <a:ext uri="{FF2B5EF4-FFF2-40B4-BE49-F238E27FC236}">
              <a16:creationId xmlns=""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4" name="Text Box 2">
          <a:extLst>
            <a:ext uri="{FF2B5EF4-FFF2-40B4-BE49-F238E27FC236}">
              <a16:creationId xmlns=""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5" name="Text Box 3">
          <a:extLst>
            <a:ext uri="{FF2B5EF4-FFF2-40B4-BE49-F238E27FC236}">
              <a16:creationId xmlns=""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6" name="Text Box 4">
          <a:extLst>
            <a:ext uri="{FF2B5EF4-FFF2-40B4-BE49-F238E27FC236}">
              <a16:creationId xmlns=""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8" name="Text Box 2">
          <a:extLst>
            <a:ext uri="{FF2B5EF4-FFF2-40B4-BE49-F238E27FC236}">
              <a16:creationId xmlns=""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9" name="Text Box 3">
          <a:extLst>
            <a:ext uri="{FF2B5EF4-FFF2-40B4-BE49-F238E27FC236}">
              <a16:creationId xmlns=""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0" name="Text Box 4">
          <a:extLst>
            <a:ext uri="{FF2B5EF4-FFF2-40B4-BE49-F238E27FC236}">
              <a16:creationId xmlns=""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2" name="Text Box 4">
          <a:extLst>
            <a:ext uri="{FF2B5EF4-FFF2-40B4-BE49-F238E27FC236}">
              <a16:creationId xmlns=""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4" name="Text Box 4">
          <a:extLst>
            <a:ext uri="{FF2B5EF4-FFF2-40B4-BE49-F238E27FC236}">
              <a16:creationId xmlns=""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6" name="Text Box 4">
          <a:extLst>
            <a:ext uri="{FF2B5EF4-FFF2-40B4-BE49-F238E27FC236}">
              <a16:creationId xmlns=""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7" name="Text Box 5">
          <a:extLst>
            <a:ext uri="{FF2B5EF4-FFF2-40B4-BE49-F238E27FC236}">
              <a16:creationId xmlns=""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8" name="Text Box 4">
          <a:extLst>
            <a:ext uri="{FF2B5EF4-FFF2-40B4-BE49-F238E27FC236}">
              <a16:creationId xmlns=""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9" name="Text Box 5">
          <a:extLst>
            <a:ext uri="{FF2B5EF4-FFF2-40B4-BE49-F238E27FC236}">
              <a16:creationId xmlns=""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0" name="Text Box 4">
          <a:extLst>
            <a:ext uri="{FF2B5EF4-FFF2-40B4-BE49-F238E27FC236}">
              <a16:creationId xmlns=""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1" name="Text Box 5">
          <a:extLst>
            <a:ext uri="{FF2B5EF4-FFF2-40B4-BE49-F238E27FC236}">
              <a16:creationId xmlns=""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2" name="Text Box 4">
          <a:extLst>
            <a:ext uri="{FF2B5EF4-FFF2-40B4-BE49-F238E27FC236}">
              <a16:creationId xmlns=""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3" name="Text Box 5">
          <a:extLst>
            <a:ext uri="{FF2B5EF4-FFF2-40B4-BE49-F238E27FC236}">
              <a16:creationId xmlns=""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4" name="Text Box 4">
          <a:extLst>
            <a:ext uri="{FF2B5EF4-FFF2-40B4-BE49-F238E27FC236}">
              <a16:creationId xmlns=""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5" name="Text Box 5">
          <a:extLst>
            <a:ext uri="{FF2B5EF4-FFF2-40B4-BE49-F238E27FC236}">
              <a16:creationId xmlns=""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6" name="Text Box 4">
          <a:extLst>
            <a:ext uri="{FF2B5EF4-FFF2-40B4-BE49-F238E27FC236}">
              <a16:creationId xmlns=""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7" name="Text Box 5">
          <a:extLst>
            <a:ext uri="{FF2B5EF4-FFF2-40B4-BE49-F238E27FC236}">
              <a16:creationId xmlns=""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8" name="Text Box 4">
          <a:extLst>
            <a:ext uri="{FF2B5EF4-FFF2-40B4-BE49-F238E27FC236}">
              <a16:creationId xmlns=""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9" name="Text Box 5">
          <a:extLst>
            <a:ext uri="{FF2B5EF4-FFF2-40B4-BE49-F238E27FC236}">
              <a16:creationId xmlns=""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0" name="Text Box 4">
          <a:extLst>
            <a:ext uri="{FF2B5EF4-FFF2-40B4-BE49-F238E27FC236}">
              <a16:creationId xmlns=""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2" name="Text Box 4">
          <a:extLst>
            <a:ext uri="{FF2B5EF4-FFF2-40B4-BE49-F238E27FC236}">
              <a16:creationId xmlns=""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3" name="Text Box 5">
          <a:extLst>
            <a:ext uri="{FF2B5EF4-FFF2-40B4-BE49-F238E27FC236}">
              <a16:creationId xmlns=""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4" name="Text Box 4">
          <a:extLst>
            <a:ext uri="{FF2B5EF4-FFF2-40B4-BE49-F238E27FC236}">
              <a16:creationId xmlns=""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5" name="Text Box 5">
          <a:extLst>
            <a:ext uri="{FF2B5EF4-FFF2-40B4-BE49-F238E27FC236}">
              <a16:creationId xmlns=""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6" name="Text Box 4">
          <a:extLst>
            <a:ext uri="{FF2B5EF4-FFF2-40B4-BE49-F238E27FC236}">
              <a16:creationId xmlns=""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7" name="Text Box 5">
          <a:extLst>
            <a:ext uri="{FF2B5EF4-FFF2-40B4-BE49-F238E27FC236}">
              <a16:creationId xmlns=""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8" name="Text Box 4">
          <a:extLst>
            <a:ext uri="{FF2B5EF4-FFF2-40B4-BE49-F238E27FC236}">
              <a16:creationId xmlns=""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9" name="Text Box 5">
          <a:extLst>
            <a:ext uri="{FF2B5EF4-FFF2-40B4-BE49-F238E27FC236}">
              <a16:creationId xmlns=""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0" name="Text Box 4">
          <a:extLst>
            <a:ext uri="{FF2B5EF4-FFF2-40B4-BE49-F238E27FC236}">
              <a16:creationId xmlns=""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1" name="Text Box 5">
          <a:extLst>
            <a:ext uri="{FF2B5EF4-FFF2-40B4-BE49-F238E27FC236}">
              <a16:creationId xmlns=""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2" name="Text Box 4">
          <a:extLst>
            <a:ext uri="{FF2B5EF4-FFF2-40B4-BE49-F238E27FC236}">
              <a16:creationId xmlns=""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3" name="Text Box 5">
          <a:extLst>
            <a:ext uri="{FF2B5EF4-FFF2-40B4-BE49-F238E27FC236}">
              <a16:creationId xmlns=""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4" name="Text Box 4">
          <a:extLst>
            <a:ext uri="{FF2B5EF4-FFF2-40B4-BE49-F238E27FC236}">
              <a16:creationId xmlns=""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6" name="Text Box 4">
          <a:extLst>
            <a:ext uri="{FF2B5EF4-FFF2-40B4-BE49-F238E27FC236}">
              <a16:creationId xmlns=""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7" name="Text Box 5">
          <a:extLst>
            <a:ext uri="{FF2B5EF4-FFF2-40B4-BE49-F238E27FC236}">
              <a16:creationId xmlns=""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8" name="Text Box 4">
          <a:extLst>
            <a:ext uri="{FF2B5EF4-FFF2-40B4-BE49-F238E27FC236}">
              <a16:creationId xmlns=""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9" name="Text Box 5">
          <a:extLst>
            <a:ext uri="{FF2B5EF4-FFF2-40B4-BE49-F238E27FC236}">
              <a16:creationId xmlns=""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0" name="Text Box 4">
          <a:extLst>
            <a:ext uri="{FF2B5EF4-FFF2-40B4-BE49-F238E27FC236}">
              <a16:creationId xmlns=""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1" name="Text Box 5">
          <a:extLst>
            <a:ext uri="{FF2B5EF4-FFF2-40B4-BE49-F238E27FC236}">
              <a16:creationId xmlns=""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2" name="Text Box 4">
          <a:extLst>
            <a:ext uri="{FF2B5EF4-FFF2-40B4-BE49-F238E27FC236}">
              <a16:creationId xmlns=""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3" name="Text Box 5">
          <a:extLst>
            <a:ext uri="{FF2B5EF4-FFF2-40B4-BE49-F238E27FC236}">
              <a16:creationId xmlns=""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4" name="Text Box 4">
          <a:extLst>
            <a:ext uri="{FF2B5EF4-FFF2-40B4-BE49-F238E27FC236}">
              <a16:creationId xmlns=""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5" name="Text Box 5">
          <a:extLst>
            <a:ext uri="{FF2B5EF4-FFF2-40B4-BE49-F238E27FC236}">
              <a16:creationId xmlns=""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6" name="Text Box 4">
          <a:extLst>
            <a:ext uri="{FF2B5EF4-FFF2-40B4-BE49-F238E27FC236}">
              <a16:creationId xmlns=""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7" name="Text Box 5">
          <a:extLst>
            <a:ext uri="{FF2B5EF4-FFF2-40B4-BE49-F238E27FC236}">
              <a16:creationId xmlns=""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8" name="Text Box 4">
          <a:extLst>
            <a:ext uri="{FF2B5EF4-FFF2-40B4-BE49-F238E27FC236}">
              <a16:creationId xmlns=""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0" name="Text Box 4">
          <a:extLst>
            <a:ext uri="{FF2B5EF4-FFF2-40B4-BE49-F238E27FC236}">
              <a16:creationId xmlns=""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1" name="Text Box 5">
          <a:extLst>
            <a:ext uri="{FF2B5EF4-FFF2-40B4-BE49-F238E27FC236}">
              <a16:creationId xmlns=""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2" name="Text Box 4">
          <a:extLst>
            <a:ext uri="{FF2B5EF4-FFF2-40B4-BE49-F238E27FC236}">
              <a16:creationId xmlns=""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3" name="Text Box 5">
          <a:extLst>
            <a:ext uri="{FF2B5EF4-FFF2-40B4-BE49-F238E27FC236}">
              <a16:creationId xmlns=""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4" name="Text Box 4">
          <a:extLst>
            <a:ext uri="{FF2B5EF4-FFF2-40B4-BE49-F238E27FC236}">
              <a16:creationId xmlns=""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5" name="Text Box 5">
          <a:extLst>
            <a:ext uri="{FF2B5EF4-FFF2-40B4-BE49-F238E27FC236}">
              <a16:creationId xmlns=""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6" name="Text Box 4">
          <a:extLst>
            <a:ext uri="{FF2B5EF4-FFF2-40B4-BE49-F238E27FC236}">
              <a16:creationId xmlns=""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7" name="Text Box 5">
          <a:extLst>
            <a:ext uri="{FF2B5EF4-FFF2-40B4-BE49-F238E27FC236}">
              <a16:creationId xmlns=""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8" name="Text Box 4">
          <a:extLst>
            <a:ext uri="{FF2B5EF4-FFF2-40B4-BE49-F238E27FC236}">
              <a16:creationId xmlns=""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9" name="Text Box 5">
          <a:extLst>
            <a:ext uri="{FF2B5EF4-FFF2-40B4-BE49-F238E27FC236}">
              <a16:creationId xmlns=""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0" name="Text Box 4">
          <a:extLst>
            <a:ext uri="{FF2B5EF4-FFF2-40B4-BE49-F238E27FC236}">
              <a16:creationId xmlns=""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1" name="Text Box 5">
          <a:extLst>
            <a:ext uri="{FF2B5EF4-FFF2-40B4-BE49-F238E27FC236}">
              <a16:creationId xmlns=""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2" name="Text Box 4">
          <a:extLst>
            <a:ext uri="{FF2B5EF4-FFF2-40B4-BE49-F238E27FC236}">
              <a16:creationId xmlns=""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3" name="Text Box 5">
          <a:extLst>
            <a:ext uri="{FF2B5EF4-FFF2-40B4-BE49-F238E27FC236}">
              <a16:creationId xmlns=""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4" name="Text Box 4">
          <a:extLst>
            <a:ext uri="{FF2B5EF4-FFF2-40B4-BE49-F238E27FC236}">
              <a16:creationId xmlns=""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5" name="Text Box 5">
          <a:extLst>
            <a:ext uri="{FF2B5EF4-FFF2-40B4-BE49-F238E27FC236}">
              <a16:creationId xmlns=""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6" name="Text Box 4">
          <a:extLst>
            <a:ext uri="{FF2B5EF4-FFF2-40B4-BE49-F238E27FC236}">
              <a16:creationId xmlns=""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7" name="Text Box 5">
          <a:extLst>
            <a:ext uri="{FF2B5EF4-FFF2-40B4-BE49-F238E27FC236}">
              <a16:creationId xmlns=""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8" name="Text Box 4">
          <a:extLst>
            <a:ext uri="{FF2B5EF4-FFF2-40B4-BE49-F238E27FC236}">
              <a16:creationId xmlns=""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9" name="Text Box 5">
          <a:extLst>
            <a:ext uri="{FF2B5EF4-FFF2-40B4-BE49-F238E27FC236}">
              <a16:creationId xmlns=""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0" name="Text Box 4">
          <a:extLst>
            <a:ext uri="{FF2B5EF4-FFF2-40B4-BE49-F238E27FC236}">
              <a16:creationId xmlns=""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1" name="Text Box 5">
          <a:extLst>
            <a:ext uri="{FF2B5EF4-FFF2-40B4-BE49-F238E27FC236}">
              <a16:creationId xmlns=""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3" name="Text Box 5">
          <a:extLst>
            <a:ext uri="{FF2B5EF4-FFF2-40B4-BE49-F238E27FC236}">
              <a16:creationId xmlns=""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4" name="Text Box 4">
          <a:extLst>
            <a:ext uri="{FF2B5EF4-FFF2-40B4-BE49-F238E27FC236}">
              <a16:creationId xmlns=""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5" name="Text Box 5">
          <a:extLst>
            <a:ext uri="{FF2B5EF4-FFF2-40B4-BE49-F238E27FC236}">
              <a16:creationId xmlns=""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6" name="Text Box 4">
          <a:extLst>
            <a:ext uri="{FF2B5EF4-FFF2-40B4-BE49-F238E27FC236}">
              <a16:creationId xmlns=""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7" name="Text Box 5">
          <a:extLst>
            <a:ext uri="{FF2B5EF4-FFF2-40B4-BE49-F238E27FC236}">
              <a16:creationId xmlns=""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8" name="Text Box 4">
          <a:extLst>
            <a:ext uri="{FF2B5EF4-FFF2-40B4-BE49-F238E27FC236}">
              <a16:creationId xmlns=""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9" name="Text Box 5">
          <a:extLst>
            <a:ext uri="{FF2B5EF4-FFF2-40B4-BE49-F238E27FC236}">
              <a16:creationId xmlns=""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0" name="Text Box 4">
          <a:extLst>
            <a:ext uri="{FF2B5EF4-FFF2-40B4-BE49-F238E27FC236}">
              <a16:creationId xmlns=""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1" name="Text Box 5">
          <a:extLst>
            <a:ext uri="{FF2B5EF4-FFF2-40B4-BE49-F238E27FC236}">
              <a16:creationId xmlns=""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2" name="Text Box 4">
          <a:extLst>
            <a:ext uri="{FF2B5EF4-FFF2-40B4-BE49-F238E27FC236}">
              <a16:creationId xmlns=""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4" name="Text Box 4">
          <a:extLst>
            <a:ext uri="{FF2B5EF4-FFF2-40B4-BE49-F238E27FC236}">
              <a16:creationId xmlns=""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5" name="Text Box 5">
          <a:extLst>
            <a:ext uri="{FF2B5EF4-FFF2-40B4-BE49-F238E27FC236}">
              <a16:creationId xmlns=""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6" name="Text Box 4">
          <a:extLst>
            <a:ext uri="{FF2B5EF4-FFF2-40B4-BE49-F238E27FC236}">
              <a16:creationId xmlns=""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7" name="Text Box 5">
          <a:extLst>
            <a:ext uri="{FF2B5EF4-FFF2-40B4-BE49-F238E27FC236}">
              <a16:creationId xmlns=""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8" name="Text Box 4">
          <a:extLst>
            <a:ext uri="{FF2B5EF4-FFF2-40B4-BE49-F238E27FC236}">
              <a16:creationId xmlns=""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9" name="Text Box 5">
          <a:extLst>
            <a:ext uri="{FF2B5EF4-FFF2-40B4-BE49-F238E27FC236}">
              <a16:creationId xmlns=""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0" name="Text Box 4">
          <a:extLst>
            <a:ext uri="{FF2B5EF4-FFF2-40B4-BE49-F238E27FC236}">
              <a16:creationId xmlns=""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1" name="Text Box 5">
          <a:extLst>
            <a:ext uri="{FF2B5EF4-FFF2-40B4-BE49-F238E27FC236}">
              <a16:creationId xmlns=""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2" name="Text Box 4">
          <a:extLst>
            <a:ext uri="{FF2B5EF4-FFF2-40B4-BE49-F238E27FC236}">
              <a16:creationId xmlns=""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3" name="Text Box 5">
          <a:extLst>
            <a:ext uri="{FF2B5EF4-FFF2-40B4-BE49-F238E27FC236}">
              <a16:creationId xmlns=""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4" name="Text Box 4">
          <a:extLst>
            <a:ext uri="{FF2B5EF4-FFF2-40B4-BE49-F238E27FC236}">
              <a16:creationId xmlns=""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6" name="Text Box 2">
          <a:extLst>
            <a:ext uri="{FF2B5EF4-FFF2-40B4-BE49-F238E27FC236}">
              <a16:creationId xmlns=""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7" name="Text Box 3">
          <a:extLst>
            <a:ext uri="{FF2B5EF4-FFF2-40B4-BE49-F238E27FC236}">
              <a16:creationId xmlns=""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35"/>
  <sheetViews>
    <sheetView tabSelected="1" zoomScale="70" zoomScaleNormal="70" zoomScaleSheetLayoutView="86" workbookViewId="0">
      <selection activeCell="Q34" sqref="Q34"/>
    </sheetView>
  </sheetViews>
  <sheetFormatPr baseColWidth="10" defaultRowHeight="12.75" x14ac:dyDescent="0.2"/>
  <cols>
    <col min="1" max="1" width="6.140625" style="96" bestFit="1" customWidth="1"/>
    <col min="2" max="2" width="19.140625" style="5" customWidth="1"/>
    <col min="3" max="3" width="30" style="5" customWidth="1"/>
    <col min="4" max="4" width="13" style="5" customWidth="1"/>
    <col min="5" max="5" width="13.85546875" style="5" customWidth="1"/>
    <col min="6" max="6" width="12.85546875" style="5" customWidth="1"/>
    <col min="7" max="7" width="14.7109375" style="5" customWidth="1"/>
    <col min="8" max="8" width="13.140625" style="5" customWidth="1"/>
    <col min="9" max="9" width="14.42578125" style="5" customWidth="1"/>
    <col min="10" max="10" width="9.28515625" style="5" customWidth="1"/>
    <col min="11" max="11" width="9.5703125" style="5" customWidth="1"/>
    <col min="12" max="12" width="10.42578125" style="5" customWidth="1"/>
    <col min="13" max="13" width="9.85546875" style="5" customWidth="1"/>
    <col min="14" max="14" width="13.42578125" style="5" customWidth="1"/>
    <col min="15" max="15" width="10.28515625" style="5" customWidth="1"/>
    <col min="16" max="16" width="13.42578125" style="5" customWidth="1"/>
    <col min="17" max="17" width="12.5703125" style="5" customWidth="1"/>
    <col min="18" max="18" width="8.140625" style="5" customWidth="1"/>
    <col min="19" max="19" width="7.140625" style="5" customWidth="1"/>
    <col min="20" max="16384" width="11.42578125" style="4"/>
  </cols>
  <sheetData>
    <row r="2" spans="1:21" ht="15.75" x14ac:dyDescent="0.2">
      <c r="A2" s="142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59"/>
      <c r="P2" s="59"/>
      <c r="Q2" s="59"/>
      <c r="R2" s="59"/>
      <c r="S2" s="59"/>
    </row>
    <row r="3" spans="1:21" ht="33.75" customHeight="1" x14ac:dyDescent="0.2">
      <c r="A3" s="143" t="s">
        <v>108</v>
      </c>
      <c r="B3" s="143"/>
      <c r="C3" s="143"/>
      <c r="D3" s="143"/>
      <c r="E3" s="143"/>
      <c r="F3" s="143"/>
      <c r="G3" s="143"/>
      <c r="H3" s="14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1" x14ac:dyDescent="0.2">
      <c r="A4" s="9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1" ht="25.5" customHeight="1" x14ac:dyDescent="0.2">
      <c r="A5" s="137" t="s">
        <v>2</v>
      </c>
      <c r="B5" s="137"/>
      <c r="C5" s="138" t="s">
        <v>97</v>
      </c>
      <c r="D5" s="139"/>
      <c r="E5" s="140" t="s">
        <v>3</v>
      </c>
      <c r="F5" s="141"/>
      <c r="G5" s="112"/>
      <c r="H5" s="113"/>
      <c r="I5" s="113"/>
      <c r="J5" s="114"/>
      <c r="K5" s="113"/>
      <c r="L5" s="114"/>
      <c r="M5" s="113"/>
      <c r="N5" s="113"/>
      <c r="O5" s="115"/>
      <c r="P5" s="116"/>
      <c r="Q5" s="117"/>
      <c r="R5" s="117"/>
      <c r="S5" s="118"/>
    </row>
    <row r="6" spans="1:21" ht="13.5" customHeight="1" x14ac:dyDescent="0.25">
      <c r="A6" s="137" t="s">
        <v>4</v>
      </c>
      <c r="B6" s="137"/>
      <c r="C6" s="150" t="s">
        <v>98</v>
      </c>
      <c r="D6" s="151"/>
      <c r="E6" s="140" t="s">
        <v>5</v>
      </c>
      <c r="F6" s="141"/>
      <c r="G6" s="152"/>
      <c r="H6" s="153"/>
      <c r="I6" s="153"/>
      <c r="J6" s="154"/>
      <c r="K6" s="153"/>
      <c r="L6" s="154"/>
      <c r="M6" s="153"/>
      <c r="N6" s="153"/>
      <c r="O6" s="155"/>
      <c r="P6" s="156"/>
      <c r="Q6" s="157"/>
      <c r="R6" s="157"/>
      <c r="S6" s="158"/>
    </row>
    <row r="7" spans="1:21" x14ac:dyDescent="0.2">
      <c r="A7" s="137" t="s">
        <v>6</v>
      </c>
      <c r="B7" s="140"/>
      <c r="C7" s="159" t="s">
        <v>99</v>
      </c>
      <c r="D7" s="160"/>
      <c r="E7" s="160"/>
      <c r="F7" s="160"/>
      <c r="G7" s="160"/>
      <c r="H7" s="160"/>
      <c r="I7" s="160"/>
      <c r="J7" s="161"/>
      <c r="K7" s="160"/>
      <c r="L7" s="161"/>
      <c r="M7" s="160"/>
      <c r="N7" s="160"/>
      <c r="O7" s="162"/>
      <c r="P7" s="156"/>
      <c r="Q7" s="157"/>
      <c r="R7" s="157"/>
      <c r="S7" s="158"/>
    </row>
    <row r="8" spans="1:21" x14ac:dyDescent="0.2">
      <c r="A8" s="163" t="s">
        <v>7</v>
      </c>
      <c r="B8" s="164"/>
      <c r="C8" s="159" t="s">
        <v>100</v>
      </c>
      <c r="D8" s="160"/>
      <c r="E8" s="160"/>
      <c r="F8" s="160"/>
      <c r="G8" s="160"/>
      <c r="H8" s="160"/>
      <c r="I8" s="160"/>
      <c r="J8" s="161"/>
      <c r="K8" s="160"/>
      <c r="L8" s="161"/>
      <c r="M8" s="160"/>
      <c r="N8" s="160"/>
      <c r="O8" s="162"/>
      <c r="P8" s="156"/>
      <c r="Q8" s="157"/>
      <c r="R8" s="157"/>
      <c r="S8" s="158"/>
    </row>
    <row r="9" spans="1:21" x14ac:dyDescent="0.2">
      <c r="A9" s="9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1" ht="12.75" customHeight="1" x14ac:dyDescent="0.2">
      <c r="A10" s="165" t="s">
        <v>8</v>
      </c>
      <c r="B10" s="134" t="s">
        <v>9</v>
      </c>
      <c r="C10" s="134" t="s">
        <v>10</v>
      </c>
      <c r="D10" s="134" t="s">
        <v>11</v>
      </c>
      <c r="E10" s="119" t="s">
        <v>86</v>
      </c>
      <c r="F10" s="119" t="s">
        <v>12</v>
      </c>
      <c r="G10" s="119" t="s">
        <v>13</v>
      </c>
      <c r="H10" s="119" t="s">
        <v>14</v>
      </c>
      <c r="I10" s="119" t="s">
        <v>15</v>
      </c>
      <c r="J10" s="125" t="s">
        <v>16</v>
      </c>
      <c r="K10" s="126"/>
      <c r="L10" s="126"/>
      <c r="M10" s="126"/>
      <c r="N10" s="127"/>
      <c r="O10" s="122" t="s">
        <v>17</v>
      </c>
      <c r="P10" s="122"/>
      <c r="Q10" s="122"/>
      <c r="R10" s="144" t="s">
        <v>18</v>
      </c>
      <c r="S10" s="145"/>
    </row>
    <row r="11" spans="1:21" ht="15" customHeight="1" x14ac:dyDescent="0.2">
      <c r="A11" s="166"/>
      <c r="B11" s="135"/>
      <c r="C11" s="135"/>
      <c r="D11" s="135"/>
      <c r="E11" s="120"/>
      <c r="F11" s="120"/>
      <c r="G11" s="120"/>
      <c r="H11" s="120"/>
      <c r="I11" s="120"/>
      <c r="J11" s="128"/>
      <c r="K11" s="129"/>
      <c r="L11" s="129"/>
      <c r="M11" s="129"/>
      <c r="N11" s="130"/>
      <c r="O11" s="123" t="s">
        <v>88</v>
      </c>
      <c r="P11" s="123" t="s">
        <v>89</v>
      </c>
      <c r="Q11" s="123" t="s">
        <v>90</v>
      </c>
      <c r="R11" s="146"/>
      <c r="S11" s="147"/>
    </row>
    <row r="12" spans="1:21" ht="17.25" customHeight="1" x14ac:dyDescent="0.2">
      <c r="A12" s="166"/>
      <c r="B12" s="135"/>
      <c r="C12" s="135"/>
      <c r="D12" s="135"/>
      <c r="E12" s="120"/>
      <c r="F12" s="120"/>
      <c r="G12" s="120"/>
      <c r="H12" s="120"/>
      <c r="I12" s="120"/>
      <c r="J12" s="131"/>
      <c r="K12" s="132"/>
      <c r="L12" s="132"/>
      <c r="M12" s="132"/>
      <c r="N12" s="133"/>
      <c r="O12" s="120"/>
      <c r="P12" s="120"/>
      <c r="Q12" s="120"/>
      <c r="R12" s="146"/>
      <c r="S12" s="147"/>
    </row>
    <row r="13" spans="1:21" ht="25.5" customHeight="1" x14ac:dyDescent="0.2">
      <c r="A13" s="167"/>
      <c r="B13" s="136"/>
      <c r="C13" s="136"/>
      <c r="D13" s="136"/>
      <c r="E13" s="121"/>
      <c r="F13" s="121"/>
      <c r="G13" s="121"/>
      <c r="H13" s="121"/>
      <c r="I13" s="121"/>
      <c r="J13" s="92" t="s">
        <v>104</v>
      </c>
      <c r="K13" s="60" t="s">
        <v>105</v>
      </c>
      <c r="L13" s="92" t="s">
        <v>106</v>
      </c>
      <c r="M13" s="60" t="s">
        <v>107</v>
      </c>
      <c r="N13" s="60" t="s">
        <v>21</v>
      </c>
      <c r="O13" s="124"/>
      <c r="P13" s="124"/>
      <c r="Q13" s="124"/>
      <c r="R13" s="148"/>
      <c r="S13" s="149"/>
    </row>
    <row r="14" spans="1:21" ht="68.25" customHeight="1" x14ac:dyDescent="0.2">
      <c r="A14" s="99">
        <v>1</v>
      </c>
      <c r="B14" s="89" t="s">
        <v>101</v>
      </c>
      <c r="C14" s="91" t="s">
        <v>109</v>
      </c>
      <c r="D14" s="80" t="s">
        <v>102</v>
      </c>
      <c r="E14" s="82">
        <v>0</v>
      </c>
      <c r="F14" s="83">
        <v>0</v>
      </c>
      <c r="G14" s="83">
        <v>1</v>
      </c>
      <c r="H14" s="83">
        <v>0</v>
      </c>
      <c r="I14" s="83">
        <v>12000000</v>
      </c>
      <c r="J14" s="87">
        <v>0</v>
      </c>
      <c r="K14" s="83">
        <v>0</v>
      </c>
      <c r="L14" s="87">
        <v>0</v>
      </c>
      <c r="M14" s="83">
        <v>0</v>
      </c>
      <c r="N14" s="84">
        <f t="shared" ref="N14:N20" si="0">+M14+L14+K14+J14</f>
        <v>0</v>
      </c>
      <c r="O14" s="85">
        <f>IFERROR(H14/G14,0)</f>
        <v>0</v>
      </c>
      <c r="P14" s="85">
        <f>IFERROR(F14/E14,0)</f>
        <v>0</v>
      </c>
      <c r="Q14" s="85">
        <f>IFERROR(N14/I14,0)</f>
        <v>0</v>
      </c>
      <c r="R14" s="106" t="s">
        <v>113</v>
      </c>
      <c r="S14" s="107"/>
      <c r="U14" s="95"/>
    </row>
    <row r="15" spans="1:21" ht="55.5" customHeight="1" x14ac:dyDescent="0.2">
      <c r="A15" s="100">
        <v>2</v>
      </c>
      <c r="B15" s="90" t="s">
        <v>101</v>
      </c>
      <c r="C15" s="90" t="s">
        <v>110</v>
      </c>
      <c r="D15" s="81" t="s">
        <v>102</v>
      </c>
      <c r="E15" s="86">
        <v>0</v>
      </c>
      <c r="F15" s="87">
        <v>0</v>
      </c>
      <c r="G15" s="87">
        <v>1</v>
      </c>
      <c r="H15" s="87">
        <v>0</v>
      </c>
      <c r="I15" s="87">
        <v>3800000</v>
      </c>
      <c r="J15" s="87">
        <v>0</v>
      </c>
      <c r="K15" s="87">
        <v>0</v>
      </c>
      <c r="L15" s="87">
        <v>0</v>
      </c>
      <c r="M15" s="87">
        <v>0</v>
      </c>
      <c r="N15" s="84">
        <f t="shared" si="0"/>
        <v>0</v>
      </c>
      <c r="O15" s="85">
        <f t="shared" ref="O15:O19" si="1">IFERROR(H15/G15,0)</f>
        <v>0</v>
      </c>
      <c r="P15" s="85">
        <f t="shared" ref="P15:P19" si="2">IFERROR(F15/E15,0)</f>
        <v>0</v>
      </c>
      <c r="Q15" s="85">
        <f t="shared" ref="Q15:Q19" si="3">IFERROR(N15/I15,0)</f>
        <v>0</v>
      </c>
      <c r="R15" s="108" t="s">
        <v>113</v>
      </c>
      <c r="S15" s="109"/>
      <c r="T15" s="95"/>
    </row>
    <row r="16" spans="1:21" ht="55.5" customHeight="1" x14ac:dyDescent="0.2">
      <c r="A16" s="100">
        <v>3</v>
      </c>
      <c r="B16" s="90" t="s">
        <v>101</v>
      </c>
      <c r="C16" s="90" t="s">
        <v>111</v>
      </c>
      <c r="D16" s="81" t="s">
        <v>102</v>
      </c>
      <c r="E16" s="86">
        <v>0</v>
      </c>
      <c r="F16" s="87">
        <v>0</v>
      </c>
      <c r="G16" s="87">
        <v>1</v>
      </c>
      <c r="H16" s="87">
        <v>0</v>
      </c>
      <c r="I16" s="87">
        <v>3500000</v>
      </c>
      <c r="J16" s="87">
        <v>0</v>
      </c>
      <c r="K16" s="87">
        <v>0</v>
      </c>
      <c r="L16" s="87">
        <v>0</v>
      </c>
      <c r="M16" s="87">
        <v>0</v>
      </c>
      <c r="N16" s="84">
        <f t="shared" si="0"/>
        <v>0</v>
      </c>
      <c r="O16" s="85">
        <f t="shared" si="1"/>
        <v>0</v>
      </c>
      <c r="P16" s="85">
        <f t="shared" si="2"/>
        <v>0</v>
      </c>
      <c r="Q16" s="85">
        <f t="shared" si="3"/>
        <v>0</v>
      </c>
      <c r="R16" s="108" t="s">
        <v>113</v>
      </c>
      <c r="S16" s="109"/>
      <c r="T16" s="95"/>
    </row>
    <row r="17" spans="1:20" ht="60.75" customHeight="1" x14ac:dyDescent="0.2">
      <c r="A17" s="100">
        <v>4</v>
      </c>
      <c r="B17" s="90" t="s">
        <v>101</v>
      </c>
      <c r="C17" s="90" t="s">
        <v>112</v>
      </c>
      <c r="D17" s="81" t="s">
        <v>102</v>
      </c>
      <c r="E17" s="86">
        <v>0</v>
      </c>
      <c r="F17" s="87">
        <v>0</v>
      </c>
      <c r="G17" s="87">
        <v>1</v>
      </c>
      <c r="H17" s="87">
        <v>0</v>
      </c>
      <c r="I17" s="87">
        <v>4289165</v>
      </c>
      <c r="J17" s="87">
        <v>0</v>
      </c>
      <c r="K17" s="87">
        <v>0</v>
      </c>
      <c r="L17" s="87">
        <v>0</v>
      </c>
      <c r="M17" s="87">
        <v>0</v>
      </c>
      <c r="N17" s="84">
        <f t="shared" si="0"/>
        <v>0</v>
      </c>
      <c r="O17" s="85">
        <f t="shared" si="1"/>
        <v>0</v>
      </c>
      <c r="P17" s="85">
        <f t="shared" si="2"/>
        <v>0</v>
      </c>
      <c r="Q17" s="85">
        <f t="shared" si="3"/>
        <v>0</v>
      </c>
      <c r="R17" s="108" t="s">
        <v>113</v>
      </c>
      <c r="S17" s="109"/>
      <c r="T17" s="95"/>
    </row>
    <row r="18" spans="1:20" ht="60.75" customHeight="1" x14ac:dyDescent="0.2">
      <c r="A18" s="100">
        <v>5</v>
      </c>
      <c r="B18" s="90" t="s">
        <v>101</v>
      </c>
      <c r="C18" s="90" t="s">
        <v>116</v>
      </c>
      <c r="D18" s="81" t="s">
        <v>102</v>
      </c>
      <c r="E18" s="86">
        <v>0</v>
      </c>
      <c r="F18" s="87">
        <v>0</v>
      </c>
      <c r="G18" s="87">
        <v>1</v>
      </c>
      <c r="H18" s="87">
        <v>0</v>
      </c>
      <c r="I18" s="87">
        <v>1800000</v>
      </c>
      <c r="J18" s="87">
        <v>0</v>
      </c>
      <c r="K18" s="87">
        <v>0</v>
      </c>
      <c r="L18" s="87">
        <v>0</v>
      </c>
      <c r="M18" s="87">
        <v>0</v>
      </c>
      <c r="N18" s="105">
        <f t="shared" si="0"/>
        <v>0</v>
      </c>
      <c r="O18" s="85">
        <f t="shared" si="1"/>
        <v>0</v>
      </c>
      <c r="P18" s="85">
        <f t="shared" si="2"/>
        <v>0</v>
      </c>
      <c r="Q18" s="85">
        <f t="shared" si="3"/>
        <v>0</v>
      </c>
      <c r="R18" s="108" t="s">
        <v>113</v>
      </c>
      <c r="S18" s="109"/>
      <c r="T18" s="95"/>
    </row>
    <row r="19" spans="1:20" ht="60" customHeight="1" x14ac:dyDescent="0.2">
      <c r="A19" s="100">
        <v>6</v>
      </c>
      <c r="B19" s="90" t="s">
        <v>101</v>
      </c>
      <c r="C19" s="90" t="s">
        <v>114</v>
      </c>
      <c r="D19" s="81" t="s">
        <v>102</v>
      </c>
      <c r="E19" s="86">
        <v>0</v>
      </c>
      <c r="F19" s="87">
        <v>0</v>
      </c>
      <c r="G19" s="87">
        <v>1</v>
      </c>
      <c r="H19" s="87">
        <v>0</v>
      </c>
      <c r="I19" s="87">
        <v>1900000</v>
      </c>
      <c r="J19" s="87">
        <v>0</v>
      </c>
      <c r="K19" s="87">
        <v>0</v>
      </c>
      <c r="L19" s="87">
        <v>0</v>
      </c>
      <c r="M19" s="87">
        <v>0</v>
      </c>
      <c r="N19" s="84">
        <f t="shared" si="0"/>
        <v>0</v>
      </c>
      <c r="O19" s="85">
        <f t="shared" si="1"/>
        <v>0</v>
      </c>
      <c r="P19" s="85">
        <f t="shared" si="2"/>
        <v>0</v>
      </c>
      <c r="Q19" s="85">
        <f t="shared" si="3"/>
        <v>0</v>
      </c>
      <c r="R19" s="108" t="s">
        <v>113</v>
      </c>
      <c r="S19" s="109"/>
      <c r="T19" s="95"/>
    </row>
    <row r="20" spans="1:20" ht="70.5" customHeight="1" x14ac:dyDescent="0.2">
      <c r="A20" s="100">
        <v>7</v>
      </c>
      <c r="B20" s="90" t="s">
        <v>101</v>
      </c>
      <c r="C20" s="90" t="s">
        <v>115</v>
      </c>
      <c r="D20" s="80" t="s">
        <v>102</v>
      </c>
      <c r="E20" s="82">
        <v>0</v>
      </c>
      <c r="F20" s="88">
        <v>0</v>
      </c>
      <c r="G20" s="88">
        <v>1</v>
      </c>
      <c r="H20" s="88">
        <v>0</v>
      </c>
      <c r="I20" s="104">
        <v>2249999.8199999998</v>
      </c>
      <c r="J20" s="87">
        <v>0</v>
      </c>
      <c r="K20" s="87">
        <v>0</v>
      </c>
      <c r="L20" s="87">
        <v>0</v>
      </c>
      <c r="M20" s="88">
        <v>0</v>
      </c>
      <c r="N20" s="84">
        <f t="shared" si="0"/>
        <v>0</v>
      </c>
      <c r="O20" s="85">
        <f t="shared" ref="O20:O21" si="4">IFERROR(H20/G20,0)</f>
        <v>0</v>
      </c>
      <c r="P20" s="85">
        <f t="shared" ref="P20:P21" si="5">IFERROR(F20/E20,0)</f>
        <v>0</v>
      </c>
      <c r="Q20" s="85">
        <f t="shared" ref="Q20:Q21" si="6">IFERROR(N20/I20,0)</f>
        <v>0</v>
      </c>
      <c r="R20" s="108" t="s">
        <v>113</v>
      </c>
      <c r="S20" s="109"/>
      <c r="T20" s="95"/>
    </row>
    <row r="21" spans="1:20" x14ac:dyDescent="0.2">
      <c r="A21" s="101"/>
      <c r="B21" s="61"/>
      <c r="C21" s="61"/>
      <c r="D21" s="61"/>
      <c r="E21" s="82"/>
      <c r="F21" s="88"/>
      <c r="G21" s="88"/>
      <c r="H21" s="88"/>
      <c r="I21" s="88"/>
      <c r="J21" s="93"/>
      <c r="K21" s="88"/>
      <c r="L21" s="93"/>
      <c r="M21" s="88"/>
      <c r="N21" s="88"/>
      <c r="O21" s="85">
        <f t="shared" si="4"/>
        <v>0</v>
      </c>
      <c r="P21" s="85">
        <f t="shared" si="5"/>
        <v>0</v>
      </c>
      <c r="Q21" s="85">
        <f t="shared" si="6"/>
        <v>0</v>
      </c>
      <c r="R21" s="110"/>
      <c r="S21" s="111"/>
    </row>
    <row r="22" spans="1:20" x14ac:dyDescent="0.2">
      <c r="A22" s="98"/>
      <c r="B22" s="59"/>
      <c r="C22" s="59"/>
      <c r="D22" s="59"/>
      <c r="E22" s="59"/>
      <c r="F22" s="59"/>
      <c r="G22" s="59"/>
      <c r="H22" s="62" t="s">
        <v>0</v>
      </c>
      <c r="I22" s="63">
        <f>SUM(I14:I21)</f>
        <v>29539164.82</v>
      </c>
      <c r="J22" s="94"/>
      <c r="K22" s="63">
        <f>SUM(K14:K21)</f>
        <v>0</v>
      </c>
      <c r="L22" s="63">
        <f>SUM(L14:L21)</f>
        <v>0</v>
      </c>
      <c r="M22" s="63">
        <f>SUM(M14:M21)</f>
        <v>0</v>
      </c>
      <c r="N22" s="63">
        <f>SUM(N14:N21)</f>
        <v>0</v>
      </c>
      <c r="O22" s="59"/>
      <c r="P22" s="59"/>
      <c r="Q22" s="59"/>
      <c r="R22" s="59"/>
      <c r="S22" s="59"/>
    </row>
    <row r="23" spans="1:20" x14ac:dyDescent="0.2">
      <c r="A23" s="102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4"/>
      <c r="P23" s="64"/>
      <c r="Q23" s="64"/>
      <c r="R23" s="64"/>
      <c r="S23" s="59"/>
    </row>
    <row r="24" spans="1:20" x14ac:dyDescent="0.2">
      <c r="A24" s="10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4"/>
      <c r="P24" s="64"/>
      <c r="Q24" s="64"/>
      <c r="R24" s="64"/>
      <c r="S24" s="59"/>
    </row>
    <row r="25" spans="1:20" x14ac:dyDescent="0.2">
      <c r="A25" s="10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4"/>
      <c r="P25" s="64"/>
      <c r="Q25" s="64"/>
      <c r="R25" s="64"/>
      <c r="S25" s="59"/>
    </row>
    <row r="26" spans="1:20" x14ac:dyDescent="0.2">
      <c r="A26" s="10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4"/>
      <c r="P26" s="64"/>
      <c r="Q26" s="64"/>
      <c r="R26" s="64"/>
      <c r="S26" s="59"/>
    </row>
    <row r="27" spans="1:20" x14ac:dyDescent="0.2">
      <c r="A27" s="10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0" x14ac:dyDescent="0.2">
      <c r="A28" s="9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0" s="7" customFormat="1" x14ac:dyDescent="0.2">
      <c r="A29" s="10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0" s="7" customFormat="1" x14ac:dyDescent="0.2">
      <c r="A30" s="103"/>
      <c r="M30" s="6"/>
      <c r="N30" s="6"/>
      <c r="O30" s="6"/>
      <c r="P30" s="6"/>
      <c r="Q30" s="6"/>
      <c r="R30" s="6"/>
      <c r="S30" s="6"/>
    </row>
    <row r="31" spans="1:20" s="7" customFormat="1" x14ac:dyDescent="0.2">
      <c r="A31" s="103"/>
      <c r="M31" s="6"/>
      <c r="N31" s="6"/>
      <c r="O31" s="6"/>
      <c r="P31" s="6"/>
      <c r="Q31" s="6"/>
      <c r="R31" s="6"/>
      <c r="S31" s="6"/>
    </row>
    <row r="32" spans="1:20" s="7" customFormat="1" x14ac:dyDescent="0.2">
      <c r="A32" s="103"/>
      <c r="M32" s="6"/>
      <c r="N32" s="6"/>
      <c r="O32" s="6"/>
      <c r="P32" s="6"/>
      <c r="Q32" s="6"/>
      <c r="R32" s="6"/>
      <c r="S32" s="6"/>
    </row>
    <row r="33" spans="1:19" s="7" customFormat="1" x14ac:dyDescent="0.2">
      <c r="A33" s="103"/>
      <c r="M33" s="6"/>
      <c r="N33" s="6"/>
      <c r="O33" s="6"/>
      <c r="P33" s="6"/>
      <c r="Q33" s="6"/>
      <c r="R33" s="6"/>
      <c r="S33" s="6"/>
    </row>
    <row r="34" spans="1:19" s="7" customFormat="1" x14ac:dyDescent="0.2">
      <c r="A34" s="103"/>
      <c r="M34" s="6"/>
      <c r="N34" s="6"/>
      <c r="O34" s="6"/>
      <c r="P34" s="6"/>
      <c r="Q34" s="6"/>
      <c r="R34" s="6"/>
      <c r="S34" s="6"/>
    </row>
    <row r="35" spans="1:19" s="7" customFormat="1" x14ac:dyDescent="0.2">
      <c r="A35" s="103"/>
      <c r="M35" s="6"/>
      <c r="N35" s="6"/>
      <c r="O35" s="6"/>
      <c r="P35" s="6"/>
      <c r="Q35" s="6"/>
      <c r="R35" s="6"/>
      <c r="S35" s="6"/>
    </row>
  </sheetData>
  <mergeCells count="41">
    <mergeCell ref="A2:N2"/>
    <mergeCell ref="A3:H3"/>
    <mergeCell ref="R10:S13"/>
    <mergeCell ref="A6:B6"/>
    <mergeCell ref="C6:D6"/>
    <mergeCell ref="E6:F6"/>
    <mergeCell ref="G6:O6"/>
    <mergeCell ref="P6:S6"/>
    <mergeCell ref="A7:B7"/>
    <mergeCell ref="C7:O7"/>
    <mergeCell ref="P7:S7"/>
    <mergeCell ref="A8:B8"/>
    <mergeCell ref="C8:O8"/>
    <mergeCell ref="P8:S8"/>
    <mergeCell ref="A10:A13"/>
    <mergeCell ref="B10:B13"/>
    <mergeCell ref="C10:C13"/>
    <mergeCell ref="D10:D13"/>
    <mergeCell ref="A5:B5"/>
    <mergeCell ref="C5:D5"/>
    <mergeCell ref="E5:F5"/>
    <mergeCell ref="G5:O5"/>
    <mergeCell ref="P5:S5"/>
    <mergeCell ref="E10:E13"/>
    <mergeCell ref="F10:F13"/>
    <mergeCell ref="G10:G13"/>
    <mergeCell ref="H10:H13"/>
    <mergeCell ref="I10:I13"/>
    <mergeCell ref="O10:Q10"/>
    <mergeCell ref="O11:O13"/>
    <mergeCell ref="P11:P13"/>
    <mergeCell ref="Q11:Q13"/>
    <mergeCell ref="J10:N12"/>
    <mergeCell ref="R14:S14"/>
    <mergeCell ref="R20:S20"/>
    <mergeCell ref="R21:S21"/>
    <mergeCell ref="R15:S15"/>
    <mergeCell ref="R16:S16"/>
    <mergeCell ref="R17:S17"/>
    <mergeCell ref="R19:S19"/>
    <mergeCell ref="R18:S18"/>
  </mergeCells>
  <pageMargins left="0.9055118110236221" right="0.70866141732283472" top="1.1417322834645669" bottom="0.74803149606299213" header="0.31496062992125984" footer="0.31496062992125984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90"/>
  <sheetViews>
    <sheetView view="pageBreakPreview" topLeftCell="A79" zoomScaleNormal="100" zoomScaleSheetLayoutView="100" workbookViewId="0">
      <selection activeCell="A86" sqref="A86:F90"/>
    </sheetView>
  </sheetViews>
  <sheetFormatPr baseColWidth="10" defaultColWidth="11.42578125" defaultRowHeight="12.75" x14ac:dyDescent="0.2"/>
  <cols>
    <col min="1" max="1" width="75" style="8" customWidth="1"/>
    <col min="2" max="2" width="19.7109375" style="8" customWidth="1"/>
    <col min="3" max="3" width="18.42578125" style="8" customWidth="1"/>
    <col min="4" max="4" width="19.28515625" style="8" customWidth="1"/>
    <col min="5" max="5" width="11.140625" style="9" customWidth="1"/>
    <col min="6" max="6" width="23.140625" style="9" customWidth="1"/>
    <col min="7" max="16384" width="11.42578125" style="9"/>
  </cols>
  <sheetData>
    <row r="2" spans="1:6" ht="18" x14ac:dyDescent="0.25">
      <c r="A2" s="2" t="s">
        <v>91</v>
      </c>
      <c r="B2" s="10"/>
      <c r="C2" s="208"/>
      <c r="D2" s="208"/>
      <c r="F2" s="68" t="s">
        <v>33</v>
      </c>
    </row>
    <row r="3" spans="1:6" ht="6.75" customHeight="1" x14ac:dyDescent="0.2">
      <c r="C3" s="11"/>
      <c r="D3" s="11"/>
    </row>
    <row r="4" spans="1:6" ht="21.75" customHeight="1" x14ac:dyDescent="0.25">
      <c r="A4" s="219" t="s">
        <v>82</v>
      </c>
      <c r="B4" s="219"/>
      <c r="C4" s="219"/>
      <c r="D4" s="219"/>
      <c r="E4" s="219"/>
      <c r="F4" s="219"/>
    </row>
    <row r="5" spans="1:6" ht="21.75" customHeight="1" x14ac:dyDescent="0.25">
      <c r="A5" s="218" t="s">
        <v>87</v>
      </c>
      <c r="B5" s="218"/>
      <c r="C5" s="218"/>
      <c r="D5" s="218"/>
      <c r="E5" s="218"/>
      <c r="F5" s="218"/>
    </row>
    <row r="6" spans="1:6" ht="21.75" customHeight="1" x14ac:dyDescent="0.25">
      <c r="A6" s="1"/>
      <c r="B6" s="12"/>
      <c r="C6" s="13"/>
      <c r="D6" s="13"/>
    </row>
    <row r="7" spans="1:6" ht="21.75" customHeight="1" x14ac:dyDescent="0.25">
      <c r="A7" s="14" t="s">
        <v>22</v>
      </c>
      <c r="B7" s="12"/>
      <c r="C7" s="13"/>
      <c r="D7" s="13"/>
    </row>
    <row r="8" spans="1:6" ht="15.75" customHeight="1" x14ac:dyDescent="0.25">
      <c r="A8" s="3" t="s">
        <v>83</v>
      </c>
      <c r="B8" s="14"/>
      <c r="C8" s="13"/>
      <c r="D8" s="13"/>
    </row>
    <row r="9" spans="1:6" ht="6.75" customHeight="1" thickBot="1" x14ac:dyDescent="0.3">
      <c r="A9" s="9"/>
      <c r="B9" s="14"/>
      <c r="C9" s="13"/>
      <c r="D9" s="13"/>
    </row>
    <row r="10" spans="1:6" ht="21.75" customHeight="1" thickBot="1" x14ac:dyDescent="0.25">
      <c r="A10" s="202" t="s">
        <v>23</v>
      </c>
      <c r="B10" s="209"/>
      <c r="C10" s="209"/>
      <c r="D10" s="209"/>
      <c r="E10" s="209"/>
      <c r="F10" s="203"/>
    </row>
    <row r="11" spans="1:6" ht="23.25" customHeight="1" x14ac:dyDescent="0.2">
      <c r="A11" s="210" t="s">
        <v>24</v>
      </c>
      <c r="B11" s="204"/>
      <c r="C11" s="212" t="s">
        <v>25</v>
      </c>
      <c r="D11" s="192" t="s">
        <v>26</v>
      </c>
      <c r="E11" s="196"/>
      <c r="F11" s="197"/>
    </row>
    <row r="12" spans="1:6" ht="23.25" customHeight="1" x14ac:dyDescent="0.2">
      <c r="A12" s="211"/>
      <c r="B12" s="182"/>
      <c r="C12" s="213"/>
      <c r="D12" s="16" t="s">
        <v>19</v>
      </c>
      <c r="E12" s="16" t="s">
        <v>20</v>
      </c>
      <c r="F12" s="17" t="s">
        <v>21</v>
      </c>
    </row>
    <row r="13" spans="1:6" ht="23.25" customHeight="1" x14ac:dyDescent="0.2">
      <c r="A13" s="214" t="s">
        <v>36</v>
      </c>
      <c r="B13" s="215"/>
      <c r="C13" s="18"/>
      <c r="D13" s="25"/>
      <c r="E13" s="25"/>
      <c r="F13" s="19"/>
    </row>
    <row r="14" spans="1:6" ht="23.25" customHeight="1" x14ac:dyDescent="0.2">
      <c r="A14" s="214" t="s">
        <v>37</v>
      </c>
      <c r="B14" s="215"/>
      <c r="C14" s="18"/>
      <c r="D14" s="25"/>
      <c r="E14" s="25"/>
      <c r="F14" s="19"/>
    </row>
    <row r="15" spans="1:6" ht="26.25" customHeight="1" x14ac:dyDescent="0.2">
      <c r="A15" s="216" t="s">
        <v>38</v>
      </c>
      <c r="B15" s="217"/>
      <c r="C15" s="18"/>
      <c r="D15" s="25"/>
      <c r="E15" s="25"/>
      <c r="F15" s="19"/>
    </row>
    <row r="16" spans="1:6" ht="26.25" customHeight="1" x14ac:dyDescent="0.2">
      <c r="A16" s="214" t="s">
        <v>39</v>
      </c>
      <c r="B16" s="215"/>
      <c r="C16" s="18"/>
      <c r="D16" s="25"/>
      <c r="E16" s="25"/>
      <c r="F16" s="19"/>
    </row>
    <row r="17" spans="1:6" ht="28.5" customHeight="1" thickBot="1" x14ac:dyDescent="0.25">
      <c r="A17" s="34"/>
      <c r="B17" s="34"/>
      <c r="C17" s="35"/>
      <c r="D17" s="35"/>
    </row>
    <row r="18" spans="1:6" ht="28.5" customHeight="1" thickBot="1" x14ac:dyDescent="0.25">
      <c r="A18" s="202" t="s">
        <v>40</v>
      </c>
      <c r="B18" s="209"/>
      <c r="C18" s="209"/>
      <c r="D18" s="209"/>
      <c r="E18" s="209"/>
      <c r="F18" s="203"/>
    </row>
    <row r="19" spans="1:6" ht="18" customHeight="1" x14ac:dyDescent="0.2">
      <c r="A19" s="36" t="s">
        <v>24</v>
      </c>
      <c r="B19" s="37"/>
      <c r="C19" s="38" t="s">
        <v>25</v>
      </c>
      <c r="D19" s="194" t="s">
        <v>1</v>
      </c>
      <c r="E19" s="194"/>
      <c r="F19" s="184"/>
    </row>
    <row r="20" spans="1:6" ht="18" customHeight="1" x14ac:dyDescent="0.2">
      <c r="A20" s="39"/>
      <c r="B20" s="23"/>
      <c r="C20" s="16"/>
      <c r="D20" s="16" t="s">
        <v>19</v>
      </c>
      <c r="E20" s="16" t="s">
        <v>20</v>
      </c>
      <c r="F20" s="17" t="s">
        <v>21</v>
      </c>
    </row>
    <row r="21" spans="1:6" ht="24.75" customHeight="1" x14ac:dyDescent="0.2">
      <c r="A21" s="198" t="s">
        <v>41</v>
      </c>
      <c r="B21" s="199"/>
      <c r="C21" s="65"/>
      <c r="D21" s="25"/>
      <c r="E21" s="25"/>
      <c r="F21" s="20"/>
    </row>
    <row r="22" spans="1:6" ht="48" customHeight="1" x14ac:dyDescent="0.2">
      <c r="A22" s="198" t="s">
        <v>42</v>
      </c>
      <c r="B22" s="199"/>
      <c r="C22" s="21"/>
      <c r="D22" s="25"/>
      <c r="E22" s="25"/>
      <c r="F22" s="66"/>
    </row>
    <row r="23" spans="1:6" ht="28.5" customHeight="1" thickBot="1" x14ac:dyDescent="0.25">
      <c r="A23" s="200" t="s">
        <v>27</v>
      </c>
      <c r="B23" s="201"/>
      <c r="C23" s="22"/>
      <c r="D23" s="40"/>
      <c r="E23" s="40"/>
      <c r="F23" s="67"/>
    </row>
    <row r="24" spans="1:6" ht="28.5" customHeight="1" thickBot="1" x14ac:dyDescent="0.25">
      <c r="A24" s="14" t="s">
        <v>43</v>
      </c>
      <c r="B24" s="34"/>
      <c r="C24" s="35"/>
      <c r="D24" s="35"/>
    </row>
    <row r="25" spans="1:6" ht="20.100000000000001" customHeight="1" thickBot="1" x14ac:dyDescent="0.25">
      <c r="A25" s="202" t="s">
        <v>44</v>
      </c>
      <c r="B25" s="169"/>
      <c r="C25" s="169"/>
      <c r="D25" s="169"/>
      <c r="E25" s="169"/>
      <c r="F25" s="203"/>
    </row>
    <row r="26" spans="1:6" ht="20.100000000000001" customHeight="1" x14ac:dyDescent="0.2">
      <c r="A26" s="204" t="s">
        <v>45</v>
      </c>
      <c r="B26" s="195" t="s">
        <v>1</v>
      </c>
      <c r="C26" s="195"/>
      <c r="D26" s="195"/>
      <c r="E26" s="195"/>
      <c r="F26" s="197" t="s">
        <v>34</v>
      </c>
    </row>
    <row r="27" spans="1:6" ht="20.100000000000001" customHeight="1" x14ac:dyDescent="0.2">
      <c r="A27" s="205"/>
      <c r="B27" s="207" t="s">
        <v>29</v>
      </c>
      <c r="C27" s="195" t="s">
        <v>30</v>
      </c>
      <c r="D27" s="195"/>
      <c r="E27" s="195"/>
      <c r="F27" s="206"/>
    </row>
    <row r="28" spans="1:6" ht="20.100000000000001" customHeight="1" x14ac:dyDescent="0.2">
      <c r="A28" s="182"/>
      <c r="B28" s="194"/>
      <c r="C28" s="16" t="s">
        <v>19</v>
      </c>
      <c r="D28" s="16" t="s">
        <v>20</v>
      </c>
      <c r="E28" s="23" t="s">
        <v>21</v>
      </c>
      <c r="F28" s="23"/>
    </row>
    <row r="29" spans="1:6" ht="20.100000000000001" customHeight="1" x14ac:dyDescent="0.2">
      <c r="A29" s="24" t="s">
        <v>92</v>
      </c>
      <c r="B29" s="25"/>
      <c r="C29" s="25"/>
      <c r="D29" s="25"/>
      <c r="E29" s="25"/>
      <c r="F29" s="25"/>
    </row>
    <row r="30" spans="1:6" ht="20.100000000000001" customHeight="1" x14ac:dyDescent="0.2">
      <c r="A30" s="26" t="s">
        <v>93</v>
      </c>
      <c r="B30" s="25"/>
      <c r="C30" s="25"/>
      <c r="D30" s="25"/>
      <c r="E30" s="25"/>
      <c r="F30" s="25"/>
    </row>
    <row r="31" spans="1:6" ht="20.100000000000001" customHeight="1" x14ac:dyDescent="0.2">
      <c r="A31" s="24" t="s">
        <v>94</v>
      </c>
      <c r="B31" s="25"/>
      <c r="C31" s="25"/>
      <c r="D31" s="25"/>
      <c r="E31" s="25"/>
      <c r="F31" s="25"/>
    </row>
    <row r="32" spans="1:6" ht="20.100000000000001" customHeight="1" x14ac:dyDescent="0.2">
      <c r="A32" s="24" t="s">
        <v>46</v>
      </c>
      <c r="B32" s="25"/>
      <c r="C32" s="25"/>
      <c r="D32" s="25"/>
      <c r="E32" s="25"/>
      <c r="F32" s="25"/>
    </row>
    <row r="33" spans="1:6" ht="20.100000000000001" customHeight="1" x14ac:dyDescent="0.2">
      <c r="A33" s="24" t="s">
        <v>47</v>
      </c>
      <c r="B33" s="25"/>
      <c r="C33" s="25"/>
      <c r="D33" s="25"/>
      <c r="E33" s="25"/>
      <c r="F33" s="25"/>
    </row>
    <row r="34" spans="1:6" ht="20.100000000000001" customHeight="1" x14ac:dyDescent="0.2">
      <c r="A34" s="24" t="s">
        <v>48</v>
      </c>
      <c r="B34" s="25"/>
      <c r="C34" s="25"/>
      <c r="D34" s="25"/>
      <c r="E34" s="25"/>
      <c r="F34" s="25"/>
    </row>
    <row r="35" spans="1:6" ht="20.100000000000001" customHeight="1" x14ac:dyDescent="0.2">
      <c r="A35" s="24" t="s">
        <v>49</v>
      </c>
      <c r="B35" s="25"/>
      <c r="C35" s="25"/>
      <c r="D35" s="25"/>
      <c r="E35" s="25"/>
      <c r="F35" s="25"/>
    </row>
    <row r="36" spans="1:6" ht="20.100000000000001" customHeight="1" x14ac:dyDescent="0.2">
      <c r="A36" s="27" t="s">
        <v>50</v>
      </c>
      <c r="B36" s="25"/>
      <c r="C36" s="25"/>
      <c r="D36" s="25"/>
      <c r="E36" s="25"/>
      <c r="F36" s="25"/>
    </row>
    <row r="37" spans="1:6" ht="20.100000000000001" customHeight="1" x14ac:dyDescent="0.2">
      <c r="A37" s="27" t="s">
        <v>51</v>
      </c>
      <c r="B37" s="25"/>
      <c r="C37" s="25"/>
      <c r="D37" s="25"/>
      <c r="E37" s="25"/>
      <c r="F37" s="25"/>
    </row>
    <row r="38" spans="1:6" ht="20.100000000000001" customHeight="1" x14ac:dyDescent="0.2">
      <c r="A38" s="27" t="s">
        <v>52</v>
      </c>
      <c r="B38" s="25"/>
      <c r="C38" s="25"/>
      <c r="D38" s="25"/>
      <c r="E38" s="25"/>
      <c r="F38" s="25"/>
    </row>
    <row r="39" spans="1:6" ht="20.25" customHeight="1" x14ac:dyDescent="0.2">
      <c r="A39" s="28" t="s">
        <v>28</v>
      </c>
      <c r="B39" s="29"/>
      <c r="C39" s="29"/>
      <c r="D39" s="25"/>
      <c r="E39" s="25"/>
      <c r="F39" s="29"/>
    </row>
    <row r="40" spans="1:6" ht="9.75" customHeight="1" thickBot="1" x14ac:dyDescent="0.25">
      <c r="A40" s="41"/>
      <c r="B40" s="11"/>
      <c r="C40" s="11"/>
      <c r="D40" s="11"/>
    </row>
    <row r="41" spans="1:6" ht="20.25" customHeight="1" thickBot="1" x14ac:dyDescent="0.25">
      <c r="A41" s="185" t="s">
        <v>53</v>
      </c>
      <c r="B41" s="186"/>
      <c r="C41" s="186"/>
      <c r="D41" s="186"/>
      <c r="E41" s="186"/>
      <c r="F41" s="187"/>
    </row>
    <row r="42" spans="1:6" ht="20.25" customHeight="1" x14ac:dyDescent="0.2">
      <c r="A42" s="188" t="s">
        <v>54</v>
      </c>
      <c r="B42" s="191" t="s">
        <v>55</v>
      </c>
      <c r="C42" s="194" t="s">
        <v>1</v>
      </c>
      <c r="D42" s="194"/>
      <c r="E42" s="194"/>
      <c r="F42" s="194"/>
    </row>
    <row r="43" spans="1:6" ht="20.25" customHeight="1" x14ac:dyDescent="0.2">
      <c r="A43" s="189"/>
      <c r="B43" s="192"/>
      <c r="C43" s="195" t="s">
        <v>56</v>
      </c>
      <c r="D43" s="192" t="s">
        <v>30</v>
      </c>
      <c r="E43" s="196"/>
      <c r="F43" s="197"/>
    </row>
    <row r="44" spans="1:6" ht="20.25" customHeight="1" x14ac:dyDescent="0.2">
      <c r="A44" s="190"/>
      <c r="B44" s="193"/>
      <c r="C44" s="195"/>
      <c r="D44" s="16" t="s">
        <v>19</v>
      </c>
      <c r="E44" s="16" t="s">
        <v>20</v>
      </c>
      <c r="F44" s="17" t="s">
        <v>21</v>
      </c>
    </row>
    <row r="45" spans="1:6" ht="20.25" customHeight="1" x14ac:dyDescent="0.2">
      <c r="A45" s="179" t="s">
        <v>57</v>
      </c>
      <c r="B45" s="42" t="s">
        <v>58</v>
      </c>
      <c r="C45" s="43"/>
      <c r="D45" s="25"/>
      <c r="E45" s="25"/>
      <c r="F45" s="44"/>
    </row>
    <row r="46" spans="1:6" ht="20.25" customHeight="1" x14ac:dyDescent="0.2">
      <c r="A46" s="179"/>
      <c r="B46" s="42" t="s">
        <v>59</v>
      </c>
      <c r="C46" s="45"/>
      <c r="D46" s="25"/>
      <c r="E46" s="25"/>
      <c r="F46" s="46"/>
    </row>
    <row r="47" spans="1:6" ht="20.25" customHeight="1" x14ac:dyDescent="0.2">
      <c r="A47" s="179"/>
      <c r="B47" s="42" t="s">
        <v>60</v>
      </c>
      <c r="C47" s="45"/>
      <c r="D47" s="25"/>
      <c r="E47" s="25"/>
      <c r="F47" s="46"/>
    </row>
    <row r="48" spans="1:6" ht="20.25" customHeight="1" x14ac:dyDescent="0.2">
      <c r="A48" s="179"/>
      <c r="B48" s="42" t="s">
        <v>61</v>
      </c>
      <c r="C48" s="45"/>
      <c r="D48" s="25"/>
      <c r="E48" s="25"/>
      <c r="F48" s="46"/>
    </row>
    <row r="49" spans="1:6" ht="20.25" customHeight="1" x14ac:dyDescent="0.2">
      <c r="A49" s="179"/>
      <c r="B49" s="42" t="s">
        <v>62</v>
      </c>
      <c r="C49" s="45"/>
      <c r="D49" s="25"/>
      <c r="E49" s="25"/>
      <c r="F49" s="46"/>
    </row>
    <row r="50" spans="1:6" ht="20.25" customHeight="1" x14ac:dyDescent="0.2">
      <c r="A50" s="179"/>
      <c r="B50" s="42" t="s">
        <v>63</v>
      </c>
      <c r="C50" s="45"/>
      <c r="D50" s="25"/>
      <c r="E50" s="25"/>
      <c r="F50" s="46"/>
    </row>
    <row r="51" spans="1:6" ht="20.25" customHeight="1" x14ac:dyDescent="0.2">
      <c r="A51" s="180" t="s">
        <v>64</v>
      </c>
      <c r="B51" s="42" t="s">
        <v>58</v>
      </c>
      <c r="C51" s="45"/>
      <c r="D51" s="25"/>
      <c r="E51" s="25"/>
      <c r="F51" s="46"/>
    </row>
    <row r="52" spans="1:6" ht="20.25" customHeight="1" x14ac:dyDescent="0.2">
      <c r="A52" s="180"/>
      <c r="B52" s="42" t="s">
        <v>59</v>
      </c>
      <c r="C52" s="45"/>
      <c r="D52" s="25"/>
      <c r="E52" s="25"/>
      <c r="F52" s="46"/>
    </row>
    <row r="53" spans="1:6" ht="20.25" customHeight="1" x14ac:dyDescent="0.2">
      <c r="A53" s="180"/>
      <c r="B53" s="47" t="s">
        <v>65</v>
      </c>
      <c r="C53" s="25"/>
      <c r="D53" s="25"/>
      <c r="E53" s="25"/>
      <c r="F53" s="48"/>
    </row>
    <row r="54" spans="1:6" ht="20.25" customHeight="1" x14ac:dyDescent="0.2">
      <c r="A54" s="180"/>
      <c r="B54" s="47" t="s">
        <v>60</v>
      </c>
      <c r="C54" s="25"/>
      <c r="D54" s="25"/>
      <c r="E54" s="25"/>
      <c r="F54" s="48"/>
    </row>
    <row r="55" spans="1:6" ht="20.25" customHeight="1" x14ac:dyDescent="0.2">
      <c r="A55" s="49" t="s">
        <v>66</v>
      </c>
      <c r="B55" s="25" t="s">
        <v>65</v>
      </c>
      <c r="C55" s="25"/>
      <c r="D55" s="25"/>
      <c r="E55" s="25"/>
      <c r="F55" s="48"/>
    </row>
    <row r="56" spans="1:6" ht="20.25" customHeight="1" x14ac:dyDescent="0.2">
      <c r="A56" s="179" t="s">
        <v>67</v>
      </c>
      <c r="B56" s="50" t="s">
        <v>58</v>
      </c>
      <c r="C56" s="25"/>
      <c r="D56" s="25"/>
      <c r="E56" s="25"/>
      <c r="F56" s="48"/>
    </row>
    <row r="57" spans="1:6" ht="20.25" customHeight="1" x14ac:dyDescent="0.2">
      <c r="A57" s="179"/>
      <c r="B57" s="50" t="s">
        <v>59</v>
      </c>
      <c r="C57" s="25"/>
      <c r="D57" s="25"/>
      <c r="E57" s="25"/>
      <c r="F57" s="48"/>
    </row>
    <row r="58" spans="1:6" ht="20.25" customHeight="1" x14ac:dyDescent="0.2">
      <c r="A58" s="179"/>
      <c r="B58" s="50" t="s">
        <v>65</v>
      </c>
      <c r="C58" s="25"/>
      <c r="D58" s="25"/>
      <c r="E58" s="25"/>
      <c r="F58" s="48"/>
    </row>
    <row r="59" spans="1:6" ht="20.25" customHeight="1" x14ac:dyDescent="0.2">
      <c r="A59" s="179"/>
      <c r="B59" s="50" t="s">
        <v>63</v>
      </c>
      <c r="C59" s="25"/>
      <c r="D59" s="25"/>
      <c r="E59" s="25"/>
      <c r="F59" s="48"/>
    </row>
    <row r="60" spans="1:6" ht="20.25" customHeight="1" x14ac:dyDescent="0.2">
      <c r="A60" s="179" t="s">
        <v>68</v>
      </c>
      <c r="B60" s="50" t="s">
        <v>58</v>
      </c>
      <c r="C60" s="25"/>
      <c r="D60" s="25"/>
      <c r="E60" s="25"/>
      <c r="F60" s="48"/>
    </row>
    <row r="61" spans="1:6" ht="20.25" customHeight="1" x14ac:dyDescent="0.2">
      <c r="A61" s="179"/>
      <c r="B61" s="50" t="s">
        <v>59</v>
      </c>
      <c r="C61" s="25"/>
      <c r="D61" s="25"/>
      <c r="E61" s="25"/>
      <c r="F61" s="48"/>
    </row>
    <row r="62" spans="1:6" ht="20.25" customHeight="1" x14ac:dyDescent="0.2">
      <c r="A62" s="179"/>
      <c r="B62" s="50" t="s">
        <v>65</v>
      </c>
      <c r="C62" s="25"/>
      <c r="D62" s="25"/>
      <c r="E62" s="25"/>
      <c r="F62" s="48"/>
    </row>
    <row r="63" spans="1:6" ht="20.25" customHeight="1" x14ac:dyDescent="0.2">
      <c r="A63" s="179"/>
      <c r="B63" s="50" t="s">
        <v>69</v>
      </c>
      <c r="C63" s="25"/>
      <c r="D63" s="25"/>
      <c r="E63" s="25"/>
      <c r="F63" s="48"/>
    </row>
    <row r="64" spans="1:6" ht="20.25" customHeight="1" x14ac:dyDescent="0.2">
      <c r="A64" s="179"/>
      <c r="B64" s="50" t="s">
        <v>62</v>
      </c>
      <c r="C64" s="25"/>
      <c r="D64" s="25"/>
      <c r="E64" s="25"/>
      <c r="F64" s="48"/>
    </row>
    <row r="65" spans="1:6" ht="20.25" customHeight="1" x14ac:dyDescent="0.2">
      <c r="A65" s="179"/>
      <c r="B65" s="50" t="s">
        <v>70</v>
      </c>
      <c r="C65" s="25"/>
      <c r="D65" s="25"/>
      <c r="E65" s="25"/>
      <c r="F65" s="48"/>
    </row>
    <row r="66" spans="1:6" ht="20.25" customHeight="1" thickBot="1" x14ac:dyDescent="0.25">
      <c r="A66" s="51" t="s">
        <v>71</v>
      </c>
      <c r="B66" s="52" t="s">
        <v>62</v>
      </c>
      <c r="C66" s="40"/>
      <c r="D66" s="40"/>
      <c r="E66" s="40"/>
      <c r="F66" s="53"/>
    </row>
    <row r="67" spans="1:6" ht="10.5" customHeight="1" thickBot="1" x14ac:dyDescent="0.25">
      <c r="A67" s="41"/>
      <c r="B67" s="11"/>
      <c r="C67" s="11"/>
      <c r="D67" s="11"/>
    </row>
    <row r="68" spans="1:6" ht="20.25" customHeight="1" x14ac:dyDescent="0.2">
      <c r="A68" s="54" t="s">
        <v>72</v>
      </c>
      <c r="B68" s="55"/>
      <c r="C68" s="55"/>
      <c r="D68" s="56"/>
    </row>
    <row r="69" spans="1:6" ht="20.25" customHeight="1" x14ac:dyDescent="0.2">
      <c r="A69" s="181" t="s">
        <v>73</v>
      </c>
      <c r="B69" s="57" t="s">
        <v>74</v>
      </c>
      <c r="C69" s="58"/>
      <c r="D69" s="183" t="s">
        <v>95</v>
      </c>
    </row>
    <row r="70" spans="1:6" ht="18.75" customHeight="1" x14ac:dyDescent="0.2">
      <c r="A70" s="182"/>
      <c r="B70" s="23">
        <v>2016</v>
      </c>
      <c r="C70" s="23">
        <v>2015</v>
      </c>
      <c r="D70" s="184"/>
    </row>
    <row r="71" spans="1:6" ht="20.25" customHeight="1" x14ac:dyDescent="0.2">
      <c r="A71" s="24" t="s">
        <v>75</v>
      </c>
      <c r="B71" s="25"/>
      <c r="C71" s="25"/>
      <c r="D71" s="25"/>
    </row>
    <row r="72" spans="1:6" ht="20.25" customHeight="1" x14ac:dyDescent="0.2">
      <c r="A72" s="26" t="s">
        <v>76</v>
      </c>
      <c r="B72" s="25"/>
      <c r="C72" s="25"/>
      <c r="D72" s="25"/>
    </row>
    <row r="73" spans="1:6" ht="20.25" customHeight="1" x14ac:dyDescent="0.2">
      <c r="A73" s="24" t="s">
        <v>77</v>
      </c>
      <c r="B73" s="25"/>
      <c r="C73" s="25"/>
      <c r="D73" s="25"/>
    </row>
    <row r="74" spans="1:6" ht="20.25" customHeight="1" x14ac:dyDescent="0.2">
      <c r="A74" s="24" t="s">
        <v>78</v>
      </c>
      <c r="B74" s="25"/>
      <c r="C74" s="25"/>
      <c r="D74" s="25"/>
    </row>
    <row r="75" spans="1:6" ht="20.25" customHeight="1" x14ac:dyDescent="0.2">
      <c r="A75" s="24" t="s">
        <v>79</v>
      </c>
      <c r="B75" s="25"/>
      <c r="C75" s="25"/>
      <c r="D75" s="25"/>
    </row>
    <row r="76" spans="1:6" ht="20.25" customHeight="1" x14ac:dyDescent="0.2">
      <c r="A76" s="24" t="s">
        <v>80</v>
      </c>
      <c r="B76" s="25"/>
      <c r="C76" s="25"/>
      <c r="D76" s="25"/>
    </row>
    <row r="77" spans="1:6" ht="20.25" customHeight="1" x14ac:dyDescent="0.2">
      <c r="A77" s="24" t="s">
        <v>81</v>
      </c>
      <c r="B77" s="25"/>
      <c r="C77" s="25"/>
      <c r="D77" s="25"/>
    </row>
    <row r="78" spans="1:6" ht="7.5" customHeight="1" thickBot="1" x14ac:dyDescent="0.25">
      <c r="A78" s="41"/>
      <c r="B78" s="11"/>
      <c r="C78" s="11"/>
      <c r="D78" s="11"/>
    </row>
    <row r="79" spans="1:6" ht="20.25" customHeight="1" x14ac:dyDescent="0.2">
      <c r="A79" s="168" t="s">
        <v>35</v>
      </c>
      <c r="B79" s="169"/>
      <c r="C79" s="169"/>
      <c r="D79" s="170"/>
    </row>
    <row r="80" spans="1:6" ht="20.25" customHeight="1" x14ac:dyDescent="0.2">
      <c r="A80" s="15" t="s">
        <v>24</v>
      </c>
      <c r="B80" s="171" t="s">
        <v>31</v>
      </c>
      <c r="C80" s="172"/>
      <c r="D80" s="173"/>
    </row>
    <row r="81" spans="1:6" ht="26.25" thickBot="1" x14ac:dyDescent="0.25">
      <c r="A81" s="30" t="s">
        <v>84</v>
      </c>
      <c r="B81" s="174"/>
      <c r="C81" s="175"/>
      <c r="D81" s="176"/>
    </row>
    <row r="83" spans="1:6" x14ac:dyDescent="0.2">
      <c r="A83" s="31"/>
      <c r="B83" s="31"/>
      <c r="C83" s="32"/>
      <c r="D83" s="32"/>
    </row>
    <row r="84" spans="1:6" x14ac:dyDescent="0.2">
      <c r="A84" s="4"/>
      <c r="B84" s="4"/>
      <c r="C84" s="4"/>
      <c r="D84" s="4"/>
    </row>
    <row r="85" spans="1:6" ht="14.25" thickBot="1" x14ac:dyDescent="0.3">
      <c r="A85" s="4"/>
      <c r="B85" s="4"/>
      <c r="C85" s="33"/>
      <c r="D85" s="33"/>
    </row>
    <row r="86" spans="1:6" ht="16.5" x14ac:dyDescent="0.3">
      <c r="A86" s="69" t="s">
        <v>32</v>
      </c>
      <c r="B86" s="70"/>
      <c r="C86" s="71"/>
      <c r="D86" s="71"/>
      <c r="E86" s="72"/>
      <c r="F86" s="73"/>
    </row>
    <row r="87" spans="1:6" ht="16.5" x14ac:dyDescent="0.3">
      <c r="A87" s="177" t="s">
        <v>96</v>
      </c>
      <c r="B87" s="178"/>
      <c r="C87" s="178"/>
      <c r="D87" s="178"/>
      <c r="E87" s="74"/>
      <c r="F87" s="75"/>
    </row>
    <row r="88" spans="1:6" ht="16.5" x14ac:dyDescent="0.3">
      <c r="A88" s="177" t="s">
        <v>85</v>
      </c>
      <c r="B88" s="178"/>
      <c r="C88" s="178"/>
      <c r="D88" s="178"/>
      <c r="E88" s="74"/>
      <c r="F88" s="75"/>
    </row>
    <row r="89" spans="1:6" ht="4.5" customHeight="1" x14ac:dyDescent="0.2">
      <c r="A89" s="79"/>
      <c r="B89" s="74"/>
      <c r="C89" s="74"/>
      <c r="D89" s="74"/>
      <c r="E89" s="74"/>
      <c r="F89" s="75"/>
    </row>
    <row r="90" spans="1:6" ht="4.5" customHeight="1" thickBot="1" x14ac:dyDescent="0.25">
      <c r="A90" s="76"/>
      <c r="B90" s="77"/>
      <c r="C90" s="77"/>
      <c r="D90" s="77"/>
      <c r="E90" s="77"/>
      <c r="F90" s="78"/>
    </row>
  </sheetData>
  <mergeCells count="39"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A41:F41"/>
    <mergeCell ref="A42:A44"/>
    <mergeCell ref="B42:B44"/>
    <mergeCell ref="C42:F42"/>
    <mergeCell ref="C43:C44"/>
    <mergeCell ref="D43:F43"/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</vt:lpstr>
      <vt:lpstr>ED-6</vt:lpstr>
      <vt:lpstr>'ED-6'!Área_de_impresión</vt:lpstr>
      <vt:lpstr>'ENERO-MARZO'!Área_de_impresión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ABC123</dc:creator>
  <cp:lastModifiedBy>Admin</cp:lastModifiedBy>
  <cp:lastPrinted>2019-05-09T20:36:36Z</cp:lastPrinted>
  <dcterms:created xsi:type="dcterms:W3CDTF">2013-06-20T12:38:04Z</dcterms:created>
  <dcterms:modified xsi:type="dcterms:W3CDTF">2019-05-13T21:34:03Z</dcterms:modified>
</cp:coreProperties>
</file>