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<sst xmlns="http://schemas.openxmlformats.org/spreadsheetml/2006/main" count="44" uniqueCount="44">
  <si>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</si>
  <si>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</si>
  <si>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</si>
  <si>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</si>
  <si>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</si>
  <si>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</si>
  <si>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</si>
  <si>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</si>
  <si>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</si>
  <si>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</si>
  <si>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</si>
  <si>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</si>
  <si>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</si>
  <si>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</si>
  <si>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</si>
  <si>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</si>
  <si>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</si>
  <si>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</si>
  <si>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</si>
  <si>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</si>
  <si>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</si>
  <si>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</si>
  <si>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</si>
  <si>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</si>
  <si>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</si>
  <si>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</si>
  <si>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</si>
  <si>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</si>
  <si>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</si>
  <si>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</si>
  <si>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</si>
  <si>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</si>
  <si>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</si>
  <si>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</si>
  <si>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</si>
  <si>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</si>
  <si>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</si>
  <si>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</si>
  <si>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</si>
  <si>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</si>
  <si>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</si>
  <si>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</si>
  <si>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PODER JUDICIAL DEL ESTADO DE GUERRERO</t>
  </si>
  <si>
    <t>Del 1 de Enero al 30 de Septiembre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</si>
</sst>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left" vertical="center" wrapText="1" indent="3"/>
    </xf>
    <xf numFmtId="3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3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30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31" xfId="47" applyNumberFormat="1" applyFont="1" applyFill="1" applyBorder="1" applyAlignment="1" applyProtection="1">
      <alignment horizontal="center" vertical="center"/>
      <protection/>
    </xf>
    <xf numFmtId="164" fontId="45" fillId="34" borderId="32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24" xfId="47" applyNumberFormat="1" applyFont="1" applyFill="1" applyBorder="1" applyAlignment="1" applyProtection="1">
      <alignment horizontal="center"/>
      <protection/>
    </xf>
    <xf numFmtId="164" fontId="45" fillId="34" borderId="25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6"/>
  <sheetViews>
    <sheetView showGridLines="0" tabSelected="1" zoomScale="90" zoomScaleNormal="90" workbookViewId="0" topLeftCell="A34">
      <selection activeCell="A45" sqref="A45:IV51"/>
    </sheetView>
  </sheetViews>
  <sheetFormatPr defaultColWidth="0" defaultRowHeight="15" zeroHeight="1"/>
  <cols>
    <col min="1" max="1" width="2.7109375" style="1" customWidth="1"/>
    <col min="2" max="2" width="9.57421875" style="1" customWidth="1"/>
    <col min="3" max="3" width="9.7109375" style="1" customWidth="1"/>
    <col min="4" max="4" width="51.28125" style="1" customWidth="1"/>
    <col min="5" max="5" width="16.57421875" style="1" customWidth="1"/>
    <col min="6" max="6" width="21.140625" style="1" customWidth="1"/>
    <col min="7" max="7" width="16.57421875" style="1" customWidth="1"/>
    <col min="8" max="8" width="15.57421875" style="1" customWidth="1"/>
    <col min="9" max="9" width="16.00390625" style="1" customWidth="1"/>
    <col min="10" max="10" width="17.4218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0"/>
      <c r="C2" s="41"/>
      <c r="D2" s="41"/>
      <c r="E2" s="41"/>
      <c r="F2" s="41"/>
      <c r="G2" s="41"/>
      <c r="H2" s="41"/>
      <c r="I2" s="41"/>
      <c r="J2" s="42"/>
    </row>
    <row r="3" spans="2:10" ht="15">
      <c r="B3" s="43" t="s">
        <v>42</v>
      </c>
      <c r="C3" s="44"/>
      <c r="D3" s="44"/>
      <c r="E3" s="44"/>
      <c r="F3" s="44"/>
      <c r="G3" s="44"/>
      <c r="H3" s="44"/>
      <c r="I3" s="44"/>
      <c r="J3" s="45"/>
    </row>
    <row r="4" spans="2:10" ht="15">
      <c r="B4" s="46" t="s">
        <v>0</v>
      </c>
      <c r="C4" s="47"/>
      <c r="D4" s="47"/>
      <c r="E4" s="47"/>
      <c r="F4" s="47"/>
      <c r="G4" s="47"/>
      <c r="H4" s="47"/>
      <c r="I4" s="47"/>
      <c r="J4" s="48"/>
    </row>
    <row r="5" spans="2:10" ht="15">
      <c r="B5" s="46" t="s">
        <v>43</v>
      </c>
      <c r="C5" s="47"/>
      <c r="D5" s="47"/>
      <c r="E5" s="47"/>
      <c r="F5" s="47"/>
      <c r="G5" s="47"/>
      <c r="H5" s="47"/>
      <c r="I5" s="47"/>
      <c r="J5" s="48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9" t="s">
        <v>1</v>
      </c>
      <c r="C8" s="50"/>
      <c r="D8" s="51"/>
      <c r="E8" s="58" t="s">
        <v>2</v>
      </c>
      <c r="F8" s="59"/>
      <c r="G8" s="59"/>
      <c r="H8" s="59"/>
      <c r="I8" s="60"/>
      <c r="J8" s="61" t="s">
        <v>3</v>
      </c>
    </row>
    <row r="9" spans="2:10" ht="14.25">
      <c r="B9" s="52"/>
      <c r="C9" s="53"/>
      <c r="D9" s="54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2"/>
    </row>
    <row r="10" spans="2:10" ht="14.25">
      <c r="B10" s="55"/>
      <c r="C10" s="56"/>
      <c r="D10" s="57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5" t="s">
        <v>11</v>
      </c>
      <c r="C11" s="36"/>
      <c r="D11" s="37"/>
      <c r="E11" s="12">
        <f aca="true" t="shared" si="0" ref="E11:J11">SUM(E12,E15,E24,E28,E31,E36)</f>
        <v>863077900</v>
      </c>
      <c r="F11" s="12">
        <f t="shared" si="0"/>
        <v>-14493976.3</v>
      </c>
      <c r="G11" s="12">
        <f t="shared" si="0"/>
        <v>848583923.6999999</v>
      </c>
      <c r="H11" s="12">
        <f t="shared" si="0"/>
        <v>531499644.85</v>
      </c>
      <c r="I11" s="12">
        <f t="shared" si="0"/>
        <v>529817360.14</v>
      </c>
      <c r="J11" s="12">
        <f t="shared" si="0"/>
        <v>317084278.8499999</v>
      </c>
    </row>
    <row r="12" spans="2:10" s="13" customFormat="1" ht="22.5" customHeight="1">
      <c r="B12" s="14"/>
      <c r="C12" s="33" t="s">
        <v>12</v>
      </c>
      <c r="D12" s="34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33" t="s">
        <v>15</v>
      </c>
      <c r="D15" s="34"/>
      <c r="E15" s="15">
        <f aca="true" t="shared" si="2" ref="E15:J15">SUM(E16:E23)</f>
        <v>863077900</v>
      </c>
      <c r="F15" s="15">
        <f t="shared" si="2"/>
        <v>-14493976.3</v>
      </c>
      <c r="G15" s="15">
        <f t="shared" si="2"/>
        <v>848583923.6999999</v>
      </c>
      <c r="H15" s="15">
        <f t="shared" si="2"/>
        <v>531499644.85</v>
      </c>
      <c r="I15" s="15">
        <f t="shared" si="2"/>
        <v>529817360.14</v>
      </c>
      <c r="J15" s="15">
        <f t="shared" si="2"/>
        <v>317084278.8499999</v>
      </c>
    </row>
    <row r="16" spans="2:10" s="13" customFormat="1" ht="14.25">
      <c r="B16" s="14"/>
      <c r="C16" s="16"/>
      <c r="D16" s="17" t="s">
        <v>16</v>
      </c>
      <c r="E16" s="18">
        <v>789347600</v>
      </c>
      <c r="F16" s="19">
        <v>5192941.04</v>
      </c>
      <c r="G16" s="20">
        <f>SUM(E16:F16)</f>
        <v>794540541.04</v>
      </c>
      <c r="H16" s="19">
        <v>513444368.6</v>
      </c>
      <c r="I16" s="19">
        <v>511762083.89</v>
      </c>
      <c r="J16" s="21">
        <f>(G16-H16)</f>
        <v>281096172.43999994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73730300</v>
      </c>
      <c r="F23" s="19">
        <v>-19686917.34</v>
      </c>
      <c r="G23" s="20">
        <f t="shared" si="3"/>
        <v>54043382.66</v>
      </c>
      <c r="H23" s="19">
        <v>18055276.25</v>
      </c>
      <c r="I23" s="19">
        <v>18055276.25</v>
      </c>
      <c r="J23" s="21">
        <f t="shared" si="4"/>
        <v>35988106.41</v>
      </c>
    </row>
    <row r="24" spans="2:10" s="13" customFormat="1" ht="14.25">
      <c r="B24" s="14"/>
      <c r="C24" s="33" t="s">
        <v>24</v>
      </c>
      <c r="D24" s="34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28.5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18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33" t="s">
        <v>28</v>
      </c>
      <c r="D28" s="34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0.2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18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33" t="s">
        <v>31</v>
      </c>
      <c r="D31" s="34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17.25" customHeight="1">
      <c r="B36" s="14"/>
      <c r="C36" s="33" t="s">
        <v>36</v>
      </c>
      <c r="D36" s="34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5" t="s">
        <v>38</v>
      </c>
      <c r="C38" s="36"/>
      <c r="D38" s="3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5" t="s">
        <v>39</v>
      </c>
      <c r="C39" s="36"/>
      <c r="D39" s="3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5" t="s">
        <v>40</v>
      </c>
      <c r="C40" s="36"/>
      <c r="D40" s="3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8" t="s">
        <v>41</v>
      </c>
      <c r="D42" s="39"/>
      <c r="E42" s="28">
        <f aca="true" t="shared" si="9" ref="E42:J42">SUM(E11,E38,E39,E40)</f>
        <v>863077900</v>
      </c>
      <c r="F42" s="28">
        <f t="shared" si="9"/>
        <v>-14493976.3</v>
      </c>
      <c r="G42" s="28">
        <f t="shared" si="9"/>
        <v>848583923.6999999</v>
      </c>
      <c r="H42" s="28">
        <f t="shared" si="9"/>
        <v>531499644.85</v>
      </c>
      <c r="I42" s="28">
        <f t="shared" si="9"/>
        <v>529817360.14</v>
      </c>
      <c r="J42" s="28">
        <f t="shared" si="9"/>
        <v>317084278.8499999</v>
      </c>
    </row>
    <row r="43" spans="2:10" s="13" customFormat="1" ht="14.25">
      <c r="B43" s="30"/>
      <c r="C43" s="31"/>
      <c r="D43" s="31"/>
      <c r="E43" s="32"/>
      <c r="F43" s="32"/>
      <c r="G43" s="32"/>
      <c r="H43" s="32"/>
      <c r="I43" s="32"/>
      <c r="J43" s="32"/>
    </row>
    <row r="44" spans="2:10" s="13" customFormat="1" ht="14.25">
      <c r="B44" s="30"/>
      <c r="C44" s="31"/>
      <c r="D44" s="31"/>
      <c r="E44" s="32"/>
      <c r="F44" s="32"/>
      <c r="G44" s="32"/>
      <c r="H44" s="32"/>
      <c r="I44" s="32"/>
      <c r="J44" s="32"/>
    </row>
    <row r="45" spans="3:9" s="29" customFormat="1" ht="15" customHeight="1">
      <c r="C45" s="63"/>
      <c r="D45" s="64"/>
      <c r="G45" s="63"/>
      <c r="H45" s="64"/>
      <c r="I45" s="64"/>
    </row>
    <row r="46" spans="3:9" s="29" customFormat="1" ht="15" customHeight="1">
      <c r="C46" s="63"/>
      <c r="D46" s="64"/>
      <c r="G46" s="63"/>
      <c r="H46" s="64"/>
      <c r="I46" s="64"/>
    </row>
    <row r="47" ht="14.25"/>
    <row r="48" ht="14.25"/>
    <row r="49" ht="14.25"/>
    <row r="50" ht="14.25"/>
    <row r="51" ht="14.25"/>
    <row r="52" ht="14.25"/>
    <row r="53" ht="14.25"/>
  </sheetData>
  <sheetProtection/>
  <mergeCells count="22">
    <mergeCell ref="C45:D45"/>
    <mergeCell ref="G45:I45"/>
    <mergeCell ref="C46:D46"/>
    <mergeCell ref="G46:I46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968503937007874" right="0" top="0" bottom="0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</cp:lastModifiedBy>
  <cp:lastPrinted>2019-11-05T17:09:06Z</cp:lastPrinted>
  <dcterms:created xsi:type="dcterms:W3CDTF">2014-09-29T18:50:46Z</dcterms:created>
  <dcterms:modified xsi:type="dcterms:W3CDTF">2019-11-06T21:33:59Z</dcterms:modified>
  <cp:category/>
  <cp:version/>
  <cp:contentType/>
  <cp:contentStatus/>
</cp:coreProperties>
</file>