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<sst xmlns="http://schemas.openxmlformats.org/spreadsheetml/2006/main" count="67" uniqueCount="59">
  <si>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</si>
  <si>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</si>
  <si>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</si>
  <si>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</si>
  <si>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</si>
  <si>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</si>
  <si>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</si>
  <si>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</si>
  <si>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</si>
  <si>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</si>
  <si>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</si>
  <si>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</si>
  <si>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</si>
  <si>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</si>
  <si>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</si>
  <si>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</si>
  <si>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</si>
  <si>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</si>
  <si>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</si>
  <si>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</si>
  <si>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</si>
  <si>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</si>
  <si>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</si>
  <si>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</si>
  <si>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</si>
  <si>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</si>
  <si>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</si>
  <si>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</si>
  <si>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</si>
  <si>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</si>
  <si>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</si>
  <si>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</si>
  <si>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</si>
  <si>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</si>
  <si>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</si>
  <si>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</si>
  <si>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</si>
  <si>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</si>
  <si>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</si>
  <si>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</si>
  <si>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</si>
  <si>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</si>
  <si>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</si>
  <si>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</si>
  <si>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</si>
  <si>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</si>
  <si>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</si>
  <si>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</si>
  <si>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</si>
  <si>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</si>
  <si>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</si>
  <si>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</si>
  <si>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31 de Marzo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</si>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</sst>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25">
      <selection activeCell="G48" sqref="G4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204454616.66</v>
      </c>
      <c r="H15" s="17">
        <f>SUM(H16:H26)</f>
        <v>871144098.42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521430.56</v>
      </c>
      <c r="H20" s="18">
        <v>4583027.25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3763618.18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203933186.1</v>
      </c>
      <c r="H24" s="18">
        <v>862797452.99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210870543.44</v>
      </c>
      <c r="H28" s="17">
        <f>SUM(H29:H44)</f>
        <v>796946216.29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150815017.66</v>
      </c>
      <c r="H29" s="18">
        <v>706476470.51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5643921.88</v>
      </c>
      <c r="H30" s="18">
        <v>33096412.92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5922372.73</v>
      </c>
      <c r="H31" s="18">
        <v>28100307.19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48489231.17</v>
      </c>
      <c r="H44" s="18">
        <v>29273025.67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-6415926.780000001</v>
      </c>
      <c r="H47" s="23">
        <f>H15-H28</f>
        <v>74197882.13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2304251.49</v>
      </c>
      <c r="H56" s="17">
        <f>SUM(H57:H59)</f>
        <v>57856095.6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53566464.82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2304251.49</v>
      </c>
      <c r="H58" s="18">
        <v>4289630.78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-2304251.49</v>
      </c>
      <c r="H61" s="23">
        <f>H51-H56</f>
        <v>-57856095.6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-8720178.270000001</v>
      </c>
      <c r="H82" s="23">
        <f>H47+H61+H79</f>
        <v>16341786.529999994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64804292.99</v>
      </c>
      <c r="H84" s="37">
        <v>48462506.46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56084114.72</v>
      </c>
      <c r="H85" s="42">
        <f>+H82+H84</f>
        <v>64804292.989999995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25.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58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24:F24"/>
    <mergeCell ref="D21:F21"/>
    <mergeCell ref="D22:F22"/>
    <mergeCell ref="D95:E95"/>
    <mergeCell ref="D96:E96"/>
    <mergeCell ref="G95:H95"/>
    <mergeCell ref="G96:H96"/>
    <mergeCell ref="C51:F51"/>
    <mergeCell ref="D54:F54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D19:F19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33:F33"/>
    <mergeCell ref="D69:F69"/>
    <mergeCell ref="D39:F39"/>
    <mergeCell ref="C66:F66"/>
    <mergeCell ref="C56:F56"/>
    <mergeCell ref="D40:F40"/>
    <mergeCell ref="D36:F36"/>
    <mergeCell ref="D37:F37"/>
    <mergeCell ref="D58:F58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2020-09-02T17:55:40Z</cp:lastPrinted>
  <dcterms:created xsi:type="dcterms:W3CDTF">2014-09-04T19:30:54Z</dcterms:created>
  <dcterms:modified xsi:type="dcterms:W3CDTF">2020-09-02T21:13:53Z</dcterms:modified>
  <cp:category/>
  <cp:version/>
  <cp:contentType/>
  <cp:contentStatus/>
</cp:coreProperties>
</file>