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<sst xmlns="http://schemas.openxmlformats.org/spreadsheetml/2006/main" count="67" uniqueCount="59">
  <si>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</si>
  <si>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</si>
  <si>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</si>
  <si>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</si>
  <si>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</si>
  <si>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</si>
  <si>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</si>
  <si>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</si>
  <si>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</si>
  <si>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</si>
  <si>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</si>
  <si>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</si>
  <si>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</si>
  <si>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</si>
  <si>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</si>
  <si>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</si>
  <si>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</si>
  <si>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</si>
  <si>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</si>
  <si>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</si>
  <si>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</si>
  <si>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</si>
  <si>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</si>
  <si>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</si>
  <si>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</si>
  <si>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</si>
  <si>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</si>
  <si>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</si>
  <si>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</si>
  <si>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</si>
  <si>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</si>
  <si>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</si>
  <si>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</si>
  <si>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</si>
  <si>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</si>
  <si>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</si>
  <si>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</si>
  <si>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</si>
  <si>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</si>
  <si>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</si>
  <si>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</si>
  <si>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</si>
  <si>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</si>
  <si>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</si>
  <si>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</si>
  <si>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</si>
  <si>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</si>
  <si>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</si>
  <si>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</si>
  <si>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</si>
  <si>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</si>
  <si>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PODER JUDICIAL DEL ESTADO DE GUERRERO</t>
  </si>
  <si>
    <t>Del 1 de Enero al 30 de Junio de 2020 y 2019</t>
  </si>
  <si>
    <t>MTRO. RAFAEL ANTONIO CANCINO CALVO</t>
  </si>
  <si>
    <t>DIR. GRAL. DE ADMINISTRACIÓN Y FINANZAS DEL T.S.J.</t>
  </si>
  <si>
    <t>L.C. ERIKA SORAYA VELEZ BERNAL</t>
  </si>
  <si>
    <t>JEFA DEL DEPARTAMENTO DE CONTABILIDAD Y PRESUPUESTO.</t>
  </si>
  <si>
    <t>L.C. ELVA RAMÍREZ VENANCIO</t>
  </si>
  <si>
    <t>JEFA DE LA UNIDAD DE AUDITORÍA INTERNA.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</si>
</sst>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2"/>
  <sheetViews>
    <sheetView tabSelected="1" zoomScalePageLayoutView="0" workbookViewId="0" topLeftCell="A1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6"/>
      <c r="F2" s="76"/>
      <c r="G2" s="76"/>
      <c r="H2" s="2"/>
      <c r="I2" s="2"/>
      <c r="J2" s="2"/>
    </row>
    <row r="3" spans="2:10" ht="12">
      <c r="B3" s="2"/>
      <c r="C3" s="2"/>
      <c r="D3" s="2"/>
      <c r="E3" s="76" t="s">
        <v>51</v>
      </c>
      <c r="F3" s="76"/>
      <c r="G3" s="76"/>
      <c r="H3" s="2"/>
      <c r="I3" s="2"/>
      <c r="J3" s="2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52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2020</v>
      </c>
      <c r="H10" s="50">
        <v>2019</v>
      </c>
      <c r="I10" s="50"/>
      <c r="J10" s="51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416106131.87</v>
      </c>
      <c r="H15" s="17">
        <f>SUM(H16:H26)</f>
        <v>871144098.42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1315379.67</v>
      </c>
      <c r="H20" s="18">
        <v>4583027.25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0</v>
      </c>
      <c r="H22" s="18">
        <v>3763618.18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414790752.2</v>
      </c>
      <c r="H24" s="18">
        <v>862797452.99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369753466.6</v>
      </c>
      <c r="H28" s="17">
        <f>SUM(H29:H44)</f>
        <v>796946216.29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304990503.42</v>
      </c>
      <c r="H29" s="18">
        <v>706476470.51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9096906.57</v>
      </c>
      <c r="H30" s="18">
        <v>33096412.92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10268237.24</v>
      </c>
      <c r="H31" s="18">
        <v>28100307.19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45397819.37</v>
      </c>
      <c r="H44" s="18">
        <v>29273025.67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46352665.26999998</v>
      </c>
      <c r="H47" s="23">
        <f>H15-H28</f>
        <v>74197882.13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2481219.12</v>
      </c>
      <c r="H56" s="17">
        <f>SUM(H57:H59)</f>
        <v>57856095.6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0</v>
      </c>
      <c r="H57" s="18">
        <v>53566464.82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2481219.12</v>
      </c>
      <c r="H58" s="18">
        <v>4289630.78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-2481219.12</v>
      </c>
      <c r="H61" s="23">
        <f>H51-H56</f>
        <v>-57856095.6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43871446.14999998</v>
      </c>
      <c r="H82" s="23">
        <f>H47+H61+H79</f>
        <v>16341786.529999994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64804292.99</v>
      </c>
      <c r="H84" s="37">
        <v>48462506.46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108675739.13999999</v>
      </c>
      <c r="H85" s="42">
        <f>+H82+H84</f>
        <v>64804292.989999995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53</v>
      </c>
      <c r="E95" s="79"/>
      <c r="F95" s="46"/>
      <c r="G95" s="79" t="s">
        <v>55</v>
      </c>
      <c r="H95" s="79"/>
      <c r="I95" s="35"/>
      <c r="J95" s="1"/>
    </row>
    <row r="96" spans="1:10" ht="15" customHeight="1">
      <c r="A96" s="1"/>
      <c r="B96" s="36"/>
      <c r="C96" s="1"/>
      <c r="D96" s="80" t="s">
        <v>54</v>
      </c>
      <c r="E96" s="80"/>
      <c r="F96" s="45"/>
      <c r="G96" s="80" t="s">
        <v>56</v>
      </c>
      <c r="H96" s="80"/>
      <c r="I96" s="35"/>
      <c r="J96" s="1"/>
    </row>
    <row r="97" ht="30" customHeight="1"/>
    <row r="98" spans="4:8" ht="15" customHeight="1">
      <c r="D98" s="64" t="s">
        <v>57</v>
      </c>
      <c r="E98" s="65"/>
      <c r="G98" s="66"/>
      <c r="H98" s="67"/>
    </row>
    <row r="99" spans="1:9" s="57" customFormat="1" ht="15" customHeight="1">
      <c r="A99" s="54"/>
      <c r="B99" s="54"/>
      <c r="C99" s="54"/>
      <c r="D99" s="60" t="s">
        <v>58</v>
      </c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1968503937007874" right="0.1968503937007874" top="0" bottom="0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pris naji</cp:lastModifiedBy>
  <cp:lastPrinted>2020-09-07T19:16:06Z</cp:lastPrinted>
  <dcterms:created xsi:type="dcterms:W3CDTF">2014-09-04T19:30:54Z</dcterms:created>
  <dcterms:modified xsi:type="dcterms:W3CDTF">2020-09-07T19:16:17Z</dcterms:modified>
  <cp:category/>
  <cp:version/>
  <cp:contentType/>
  <cp:contentStatus/>
</cp:coreProperties>
</file>