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Contable\"/>
    </mc:Choice>
  </mc:AlternateContent>
  <xr:revisionPtr revIDLastSave="0" documentId="13_ncr:1_{63F75851-2FFD-4747-B128-8267135E5DC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G12" i="1"/>
  <c r="G10" i="1" s="1"/>
  <c r="F12" i="1"/>
  <c r="F10" i="1" s="1"/>
  <c r="E12" i="1"/>
  <c r="E10" i="1" s="1"/>
  <c r="H19" i="1"/>
  <c r="I19" i="1" s="1"/>
  <c r="H18" i="1"/>
  <c r="I18" i="1" s="1"/>
  <c r="H17" i="1"/>
  <c r="I17" i="1" s="1"/>
  <c r="H16" i="1"/>
  <c r="I16" i="1" s="1"/>
  <c r="H15" i="1"/>
  <c r="H14" i="1"/>
  <c r="I14" i="1" s="1"/>
  <c r="H13" i="1"/>
  <c r="I13" i="1" s="1"/>
  <c r="H12" i="1" l="1"/>
  <c r="H21" i="1"/>
  <c r="I21" i="1" s="1"/>
  <c r="I15" i="1"/>
  <c r="I12" i="1" l="1"/>
  <c r="H10" i="1"/>
  <c r="I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<sst xmlns="http://schemas.openxmlformats.org/spreadsheetml/2006/main" count="31" uniqueCount="31">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</sst>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164" fontId="5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3" fillId="2" borderId="2" xfId="1" applyFont="1" applyFill="1" applyBorder="1"/>
    <xf numFmtId="0" fontId="4" fillId="2" borderId="0" xfId="1" applyFont="1" applyFill="1" applyBorder="1" applyAlignment="1"/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2" borderId="5" xfId="1" applyFont="1" applyFill="1" applyBorder="1" applyAlignment="1"/>
    <xf numFmtId="0" fontId="4" fillId="2" borderId="8" xfId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vertical="top"/>
    </xf>
    <xf numFmtId="0" fontId="4" fillId="3" borderId="0" xfId="3" applyNumberFormat="1" applyFont="1" applyFill="1" applyBorder="1" applyAlignment="1">
      <alignment vertical="top"/>
    </xf>
    <xf numFmtId="0" fontId="4" fillId="3" borderId="4" xfId="3" applyNumberFormat="1" applyFont="1" applyFill="1" applyBorder="1" applyAlignment="1">
      <alignment vertical="top"/>
    </xf>
    <xf numFmtId="0" fontId="4" fillId="3" borderId="11" xfId="3" applyNumberFormat="1" applyFont="1" applyFill="1" applyBorder="1" applyAlignment="1">
      <alignment vertical="top"/>
    </xf>
    <xf numFmtId="0" fontId="4" fillId="3" borderId="8" xfId="3" applyNumberFormat="1" applyFont="1" applyFill="1" applyBorder="1" applyAlignment="1">
      <alignment vertical="top"/>
    </xf>
    <xf numFmtId="3" fontId="6" fillId="3" borderId="11" xfId="1" applyNumberFormat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6" fillId="3" borderId="0" xfId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7" fillId="3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3" fontId="9" fillId="3" borderId="11" xfId="4" applyNumberFormat="1" applyFont="1" applyFill="1" applyBorder="1" applyAlignment="1">
      <alignment vertical="top"/>
    </xf>
    <xf numFmtId="0" fontId="6" fillId="3" borderId="9" xfId="1" applyFont="1" applyFill="1" applyBorder="1" applyAlignment="1">
      <alignment vertical="top"/>
    </xf>
    <xf numFmtId="3" fontId="6" fillId="3" borderId="10" xfId="4" applyNumberFormat="1" applyFont="1" applyFill="1" applyBorder="1" applyAlignment="1">
      <alignment vertical="top"/>
    </xf>
    <xf numFmtId="0" fontId="3" fillId="0" borderId="0" xfId="5" applyFont="1" applyBorder="1" applyAlignment="1">
      <alignment vertical="center"/>
    </xf>
    <xf numFmtId="3" fontId="6" fillId="3" borderId="11" xfId="6" applyNumberFormat="1" applyFont="1" applyFill="1" applyBorder="1" applyAlignment="1">
      <alignment vertical="top"/>
    </xf>
    <xf numFmtId="3" fontId="3" fillId="3" borderId="11" xfId="6" applyNumberFormat="1" applyFont="1" applyFill="1" applyBorder="1" applyAlignment="1" applyProtection="1">
      <alignment vertical="top"/>
      <protection locked="0"/>
    </xf>
    <xf numFmtId="3" fontId="3" fillId="3" borderId="11" xfId="6" applyNumberFormat="1" applyFont="1" applyFill="1" applyBorder="1" applyAlignment="1">
      <alignment vertical="top"/>
    </xf>
    <xf numFmtId="42" fontId="10" fillId="3" borderId="11" xfId="6" applyNumberFormat="1" applyFont="1" applyFill="1" applyBorder="1" applyAlignment="1">
      <alignment vertical="top"/>
    </xf>
    <xf numFmtId="0" fontId="3" fillId="0" borderId="0" xfId="5" applyFont="1" applyBorder="1" applyAlignment="1">
      <alignment horizontal="justify" vertical="center"/>
    </xf>
    <xf numFmtId="0" fontId="6" fillId="3" borderId="2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3" fillId="0" borderId="7" xfId="5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left" vertical="top" wrapText="1"/>
    </xf>
    <xf numFmtId="0" fontId="8" fillId="3" borderId="0" xfId="1" applyFont="1" applyFill="1" applyBorder="1" applyAlignment="1">
      <alignment horizontal="left" vertical="top" wrapText="1"/>
    </xf>
    <xf numFmtId="0" fontId="8" fillId="3" borderId="4" xfId="1" applyFont="1" applyFill="1" applyBorder="1" applyAlignment="1">
      <alignment horizontal="left" vertical="top" wrapText="1"/>
    </xf>
    <xf numFmtId="0" fontId="9" fillId="3" borderId="0" xfId="1" applyFont="1" applyFill="1" applyBorder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</cellXfs>
  <cellStyles count="8">
    <cellStyle name="=C:\WINNT\SYSTEM32\COMMAND.COM" xfId="3" xr:uid="{00000000-0005-0000-0000-000000000000}"/>
    <cellStyle name="Millares" xfId="6" builtinId="3"/>
    <cellStyle name="Millares 5" xfId="4" xr:uid="{00000000-0005-0000-0000-000001000000}"/>
    <cellStyle name="Normal" xfId="0" builtinId="0"/>
    <cellStyle name="Normal 11" xfId="1" xr:uid="{00000000-0005-0000-0000-000003000000}"/>
    <cellStyle name="Normal 15" xfId="5" xr:uid="{00000000-0005-0000-0000-000004000000}"/>
    <cellStyle name="Normal 2 13" xfId="2" xr:uid="{00000000-0005-0000-0000-000005000000}"/>
    <cellStyle name="Normal 7 4" xfId="7" xr:uid="{5F4F18B0-E8C7-4D42-B1B3-E775C8002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3"/>
  <sheetViews>
    <sheetView tabSelected="1" workbookViewId="0">
      <selection activeCell="L27" sqref="L27"/>
    </sheetView>
  </sheetViews>
  <sheetFormatPr baseColWidth="10" defaultRowHeight="15" x14ac:dyDescent="0.25"/>
  <cols>
    <col min="1" max="1" width="2" customWidth="1"/>
    <col min="2" max="2" width="2.5703125" customWidth="1"/>
    <col min="3" max="3" width="13.85546875" customWidth="1"/>
    <col min="4" max="4" width="24.28515625" customWidth="1"/>
    <col min="5" max="5" width="15" customWidth="1"/>
    <col min="6" max="6" width="15.140625" customWidth="1"/>
    <col min="7" max="7" width="15.7109375" customWidth="1"/>
    <col min="8" max="8" width="14.85546875" customWidth="1"/>
    <col min="9" max="9" width="16.5703125" customWidth="1"/>
  </cols>
  <sheetData>
    <row r="3" spans="2:9" ht="24.75" customHeight="1" x14ac:dyDescent="0.25">
      <c r="B3" s="1"/>
      <c r="C3" s="1"/>
      <c r="D3" s="1"/>
      <c r="E3" s="1"/>
      <c r="F3" s="1"/>
      <c r="G3" s="1"/>
      <c r="H3" s="37"/>
      <c r="I3" s="37"/>
    </row>
    <row r="4" spans="2:9" x14ac:dyDescent="0.25">
      <c r="B4" s="2"/>
      <c r="C4" s="3"/>
      <c r="D4" s="38" t="s">
        <v>29</v>
      </c>
      <c r="E4" s="38"/>
      <c r="F4" s="38"/>
      <c r="G4" s="38"/>
      <c r="H4" s="38"/>
      <c r="I4" s="4"/>
    </row>
    <row r="5" spans="2:9" x14ac:dyDescent="0.25">
      <c r="B5" s="2"/>
      <c r="C5" s="3"/>
      <c r="D5" s="38" t="s">
        <v>0</v>
      </c>
      <c r="E5" s="38"/>
      <c r="F5" s="38"/>
      <c r="G5" s="38"/>
      <c r="H5" s="38"/>
      <c r="I5" s="5"/>
    </row>
    <row r="6" spans="2:9" x14ac:dyDescent="0.25">
      <c r="B6" s="2"/>
      <c r="C6" s="3"/>
      <c r="D6" s="39" t="s">
        <v>30</v>
      </c>
      <c r="E6" s="39"/>
      <c r="F6" s="39"/>
      <c r="G6" s="39"/>
      <c r="H6" s="39"/>
      <c r="I6" s="6"/>
    </row>
    <row r="7" spans="2:9" ht="24" x14ac:dyDescent="0.25">
      <c r="B7" s="40" t="s">
        <v>1</v>
      </c>
      <c r="C7" s="41"/>
      <c r="D7" s="42"/>
      <c r="E7" s="7" t="s">
        <v>2</v>
      </c>
      <c r="F7" s="7" t="s">
        <v>3</v>
      </c>
      <c r="G7" s="8" t="s">
        <v>4</v>
      </c>
      <c r="H7" s="8" t="s">
        <v>5</v>
      </c>
      <c r="I7" s="8" t="s">
        <v>6</v>
      </c>
    </row>
    <row r="8" spans="2:9" ht="12.75" customHeight="1" x14ac:dyDescent="0.25">
      <c r="B8" s="43"/>
      <c r="C8" s="44"/>
      <c r="D8" s="45"/>
      <c r="E8" s="9">
        <v>1</v>
      </c>
      <c r="F8" s="9">
        <v>2</v>
      </c>
      <c r="G8" s="10">
        <v>3</v>
      </c>
      <c r="H8" s="10" t="s">
        <v>7</v>
      </c>
      <c r="I8" s="10" t="s">
        <v>8</v>
      </c>
    </row>
    <row r="9" spans="2:9" x14ac:dyDescent="0.25">
      <c r="B9" s="11"/>
      <c r="C9" s="12"/>
      <c r="D9" s="13"/>
      <c r="E9" s="14"/>
      <c r="F9" s="14"/>
      <c r="G9" s="14"/>
      <c r="H9" s="14"/>
      <c r="I9" s="15"/>
    </row>
    <row r="10" spans="2:9" ht="22.5" customHeight="1" x14ac:dyDescent="0.25">
      <c r="B10" s="33" t="s">
        <v>9</v>
      </c>
      <c r="C10" s="34"/>
      <c r="D10" s="35"/>
      <c r="E10" s="31">
        <f>E12+E21</f>
        <v>446373261.53999996</v>
      </c>
      <c r="F10" s="31">
        <f t="shared" ref="F10:H10" si="0">F12+F21</f>
        <v>4459114987.8600006</v>
      </c>
      <c r="G10" s="31">
        <f t="shared" si="0"/>
        <v>4426512667.0700006</v>
      </c>
      <c r="H10" s="31">
        <f t="shared" si="0"/>
        <v>478975582.32999963</v>
      </c>
      <c r="I10" s="31">
        <f>H10-E10</f>
        <v>32602320.789999664</v>
      </c>
    </row>
    <row r="11" spans="2:9" ht="14.25" customHeight="1" x14ac:dyDescent="0.25">
      <c r="B11" s="17"/>
      <c r="C11" s="18"/>
      <c r="D11" s="19"/>
      <c r="E11" s="16"/>
      <c r="F11" s="16"/>
      <c r="G11" s="16"/>
      <c r="H11" s="16"/>
      <c r="I11" s="16"/>
    </row>
    <row r="12" spans="2:9" x14ac:dyDescent="0.25">
      <c r="B12" s="20"/>
      <c r="C12" s="48" t="s">
        <v>10</v>
      </c>
      <c r="D12" s="49"/>
      <c r="E12" s="28">
        <f>SUM(E13:E19)</f>
        <v>72142495.019999996</v>
      </c>
      <c r="F12" s="28">
        <f>SUM(F13:F19)</f>
        <v>4432206077.9900007</v>
      </c>
      <c r="G12" s="28">
        <f>SUM(G13:G19)</f>
        <v>4426087439.0700006</v>
      </c>
      <c r="H12" s="28">
        <f>SUM(H13:H19)</f>
        <v>78261133.939999655</v>
      </c>
      <c r="I12" s="28">
        <f>H12-E12</f>
        <v>6118638.9199996591</v>
      </c>
    </row>
    <row r="13" spans="2:9" x14ac:dyDescent="0.25">
      <c r="B13" s="21"/>
      <c r="C13" s="50" t="s">
        <v>11</v>
      </c>
      <c r="D13" s="51"/>
      <c r="E13" s="29">
        <v>64804292.990000002</v>
      </c>
      <c r="F13" s="29">
        <v>3574110460.8200002</v>
      </c>
      <c r="G13" s="29">
        <v>3570515136.8200002</v>
      </c>
      <c r="H13" s="30">
        <f>E13+F13-G13</f>
        <v>68399616.989999771</v>
      </c>
      <c r="I13" s="30">
        <f>H13-E13</f>
        <v>3595323.999999769</v>
      </c>
    </row>
    <row r="14" spans="2:9" x14ac:dyDescent="0.25">
      <c r="B14" s="21"/>
      <c r="C14" s="50" t="s">
        <v>12</v>
      </c>
      <c r="D14" s="51"/>
      <c r="E14" s="29">
        <v>7101852.04</v>
      </c>
      <c r="F14" s="29">
        <v>849538713.14999998</v>
      </c>
      <c r="G14" s="29">
        <v>849467664.82000005</v>
      </c>
      <c r="H14" s="30">
        <f t="shared" ref="H14:H19" si="1">E14+F14-G14</f>
        <v>7172900.3699998856</v>
      </c>
      <c r="I14" s="30">
        <f t="shared" ref="I14:I19" si="2">H14-E14</f>
        <v>71048.329999885522</v>
      </c>
    </row>
    <row r="15" spans="2:9" x14ac:dyDescent="0.25">
      <c r="B15" s="21"/>
      <c r="C15" s="50" t="s">
        <v>13</v>
      </c>
      <c r="D15" s="51"/>
      <c r="E15" s="29">
        <v>236349.99</v>
      </c>
      <c r="F15" s="29">
        <v>8556904.0199999996</v>
      </c>
      <c r="G15" s="29">
        <v>6104637.4299999997</v>
      </c>
      <c r="H15" s="30">
        <f t="shared" si="1"/>
        <v>2688616.58</v>
      </c>
      <c r="I15" s="30">
        <f t="shared" si="2"/>
        <v>2452266.59</v>
      </c>
    </row>
    <row r="16" spans="2:9" x14ac:dyDescent="0.25">
      <c r="B16" s="21"/>
      <c r="C16" s="50" t="s">
        <v>14</v>
      </c>
      <c r="D16" s="51"/>
      <c r="E16" s="29">
        <v>0</v>
      </c>
      <c r="F16" s="29">
        <v>0</v>
      </c>
      <c r="G16" s="29">
        <v>0</v>
      </c>
      <c r="H16" s="30">
        <f t="shared" si="1"/>
        <v>0</v>
      </c>
      <c r="I16" s="30">
        <f t="shared" si="2"/>
        <v>0</v>
      </c>
    </row>
    <row r="17" spans="2:10" x14ac:dyDescent="0.25">
      <c r="B17" s="21"/>
      <c r="C17" s="50" t="s">
        <v>15</v>
      </c>
      <c r="D17" s="51"/>
      <c r="E17" s="29">
        <v>0</v>
      </c>
      <c r="F17" s="29">
        <v>0</v>
      </c>
      <c r="G17" s="29">
        <v>0</v>
      </c>
      <c r="H17" s="30">
        <f t="shared" si="1"/>
        <v>0</v>
      </c>
      <c r="I17" s="30">
        <f t="shared" si="2"/>
        <v>0</v>
      </c>
    </row>
    <row r="18" spans="2:10" ht="27" customHeight="1" x14ac:dyDescent="0.25">
      <c r="B18" s="21"/>
      <c r="C18" s="46" t="s">
        <v>16</v>
      </c>
      <c r="D18" s="47"/>
      <c r="E18" s="29">
        <v>0</v>
      </c>
      <c r="F18" s="29">
        <v>0</v>
      </c>
      <c r="G18" s="29">
        <v>0</v>
      </c>
      <c r="H18" s="30">
        <f t="shared" si="1"/>
        <v>0</v>
      </c>
      <c r="I18" s="30">
        <f t="shared" si="2"/>
        <v>0</v>
      </c>
    </row>
    <row r="19" spans="2:10" x14ac:dyDescent="0.25">
      <c r="B19" s="21"/>
      <c r="C19" s="50" t="s">
        <v>17</v>
      </c>
      <c r="D19" s="51"/>
      <c r="E19" s="29">
        <v>0</v>
      </c>
      <c r="F19" s="29">
        <v>0</v>
      </c>
      <c r="G19" s="29">
        <v>0</v>
      </c>
      <c r="H19" s="30">
        <f t="shared" si="1"/>
        <v>0</v>
      </c>
      <c r="I19" s="30">
        <f t="shared" si="2"/>
        <v>0</v>
      </c>
    </row>
    <row r="20" spans="2:10" x14ac:dyDescent="0.25">
      <c r="B20" s="21"/>
      <c r="C20" s="22"/>
      <c r="D20" s="23"/>
      <c r="E20" s="24"/>
      <c r="F20" s="24"/>
      <c r="G20" s="24"/>
      <c r="H20" s="24"/>
      <c r="I20" s="24"/>
    </row>
    <row r="21" spans="2:10" x14ac:dyDescent="0.25">
      <c r="B21" s="20"/>
      <c r="C21" s="48" t="s">
        <v>18</v>
      </c>
      <c r="D21" s="49"/>
      <c r="E21" s="28">
        <f>SUM(E22:E30)</f>
        <v>374230766.51999998</v>
      </c>
      <c r="F21" s="28">
        <f>SUM(F22:F30)</f>
        <v>26908909.869999997</v>
      </c>
      <c r="G21" s="28">
        <f>SUM(G22:G30)</f>
        <v>425228</v>
      </c>
      <c r="H21" s="28">
        <f>SUM(H22:H30)</f>
        <v>400714448.38999999</v>
      </c>
      <c r="I21" s="28">
        <f>H21-E21</f>
        <v>26483681.870000005</v>
      </c>
    </row>
    <row r="22" spans="2:10" x14ac:dyDescent="0.25">
      <c r="B22" s="21"/>
      <c r="C22" s="50" t="s">
        <v>19</v>
      </c>
      <c r="D22" s="51"/>
      <c r="E22" s="29">
        <v>0</v>
      </c>
      <c r="F22" s="29">
        <v>0</v>
      </c>
      <c r="G22" s="29">
        <v>0</v>
      </c>
      <c r="H22" s="30">
        <f>E22+F22-G22</f>
        <v>0</v>
      </c>
      <c r="I22" s="30">
        <f>H22-E22</f>
        <v>0</v>
      </c>
    </row>
    <row r="23" spans="2:10" ht="27" customHeight="1" x14ac:dyDescent="0.25">
      <c r="B23" s="21"/>
      <c r="C23" s="46" t="s">
        <v>20</v>
      </c>
      <c r="D23" s="47"/>
      <c r="E23" s="29">
        <v>0</v>
      </c>
      <c r="F23" s="29">
        <v>0</v>
      </c>
      <c r="G23" s="29">
        <v>0</v>
      </c>
      <c r="H23" s="30">
        <f t="shared" ref="H23:H30" si="3">E23+F23-G23</f>
        <v>0</v>
      </c>
      <c r="I23" s="30">
        <f t="shared" ref="I23:I29" si="4">H23-E23</f>
        <v>0</v>
      </c>
    </row>
    <row r="24" spans="2:10" ht="26.25" customHeight="1" x14ac:dyDescent="0.25">
      <c r="B24" s="21"/>
      <c r="C24" s="46" t="s">
        <v>21</v>
      </c>
      <c r="D24" s="47"/>
      <c r="E24" s="29">
        <v>259612099.78999999</v>
      </c>
      <c r="F24" s="29">
        <v>22129147.879999999</v>
      </c>
      <c r="G24" s="29">
        <v>0</v>
      </c>
      <c r="H24" s="30">
        <f t="shared" si="3"/>
        <v>281741247.67000002</v>
      </c>
      <c r="I24" s="30">
        <f t="shared" si="4"/>
        <v>22129147.880000025</v>
      </c>
    </row>
    <row r="25" spans="2:10" x14ac:dyDescent="0.25">
      <c r="B25" s="21"/>
      <c r="C25" s="50" t="s">
        <v>22</v>
      </c>
      <c r="D25" s="51"/>
      <c r="E25" s="29">
        <v>112408611.33</v>
      </c>
      <c r="F25" s="29">
        <v>4779761.99</v>
      </c>
      <c r="G25" s="29">
        <v>425228</v>
      </c>
      <c r="H25" s="30">
        <f t="shared" si="3"/>
        <v>116763145.31999999</v>
      </c>
      <c r="I25" s="30">
        <f t="shared" si="4"/>
        <v>4354533.9899999946</v>
      </c>
    </row>
    <row r="26" spans="2:10" x14ac:dyDescent="0.25">
      <c r="B26" s="21"/>
      <c r="C26" s="50" t="s">
        <v>23</v>
      </c>
      <c r="D26" s="51"/>
      <c r="E26" s="29">
        <v>2210055.4</v>
      </c>
      <c r="F26" s="29">
        <v>0</v>
      </c>
      <c r="G26" s="29">
        <v>0</v>
      </c>
      <c r="H26" s="30">
        <f t="shared" si="3"/>
        <v>2210055.4</v>
      </c>
      <c r="I26" s="30">
        <f t="shared" si="4"/>
        <v>0</v>
      </c>
    </row>
    <row r="27" spans="2:10" ht="24.75" customHeight="1" x14ac:dyDescent="0.25">
      <c r="B27" s="21"/>
      <c r="C27" s="46" t="s">
        <v>24</v>
      </c>
      <c r="D27" s="47"/>
      <c r="E27" s="29">
        <v>0</v>
      </c>
      <c r="F27" s="29">
        <v>0</v>
      </c>
      <c r="G27" s="29">
        <v>0</v>
      </c>
      <c r="H27" s="30">
        <f t="shared" si="3"/>
        <v>0</v>
      </c>
      <c r="I27" s="30">
        <f t="shared" si="4"/>
        <v>0</v>
      </c>
    </row>
    <row r="28" spans="2:10" x14ac:dyDescent="0.25">
      <c r="B28" s="21"/>
      <c r="C28" s="50" t="s">
        <v>25</v>
      </c>
      <c r="D28" s="51"/>
      <c r="E28" s="29">
        <v>0</v>
      </c>
      <c r="F28" s="29">
        <v>0</v>
      </c>
      <c r="G28" s="29">
        <v>0</v>
      </c>
      <c r="H28" s="30">
        <f t="shared" si="3"/>
        <v>0</v>
      </c>
      <c r="I28" s="30">
        <f t="shared" si="4"/>
        <v>0</v>
      </c>
    </row>
    <row r="29" spans="2:10" ht="22.5" customHeight="1" x14ac:dyDescent="0.25">
      <c r="B29" s="21"/>
      <c r="C29" s="46" t="s">
        <v>26</v>
      </c>
      <c r="D29" s="47"/>
      <c r="E29" s="29">
        <v>0</v>
      </c>
      <c r="F29" s="29">
        <v>0</v>
      </c>
      <c r="G29" s="29">
        <v>0</v>
      </c>
      <c r="H29" s="30">
        <f t="shared" si="3"/>
        <v>0</v>
      </c>
      <c r="I29" s="30">
        <f t="shared" si="4"/>
        <v>0</v>
      </c>
    </row>
    <row r="30" spans="2:10" x14ac:dyDescent="0.25">
      <c r="B30" s="21"/>
      <c r="C30" s="50" t="s">
        <v>27</v>
      </c>
      <c r="D30" s="51"/>
      <c r="E30" s="29">
        <v>0</v>
      </c>
      <c r="F30" s="29">
        <v>0</v>
      </c>
      <c r="G30" s="29">
        <v>0</v>
      </c>
      <c r="H30" s="30">
        <f t="shared" si="3"/>
        <v>0</v>
      </c>
      <c r="I30" s="30">
        <f>H30-E30</f>
        <v>0</v>
      </c>
    </row>
    <row r="31" spans="2:10" ht="7.5" customHeight="1" x14ac:dyDescent="0.25">
      <c r="B31" s="25"/>
      <c r="C31" s="52"/>
      <c r="D31" s="53"/>
      <c r="E31" s="26"/>
      <c r="F31" s="26"/>
      <c r="G31" s="26"/>
      <c r="H31" s="26"/>
      <c r="I31" s="26"/>
    </row>
    <row r="32" spans="2:10" ht="24.75" customHeight="1" x14ac:dyDescent="0.25">
      <c r="B32" s="36" t="s">
        <v>28</v>
      </c>
      <c r="C32" s="36"/>
      <c r="D32" s="36"/>
      <c r="E32" s="36"/>
      <c r="F32" s="36"/>
      <c r="G32" s="36"/>
      <c r="H32" s="36"/>
      <c r="I32" s="36"/>
      <c r="J32" s="27"/>
    </row>
    <row r="33" spans="2:10" ht="24.75" customHeight="1" x14ac:dyDescent="0.25">
      <c r="B33" s="32"/>
      <c r="C33" s="32"/>
      <c r="D33" s="32"/>
      <c r="E33" s="32"/>
      <c r="F33" s="32"/>
      <c r="G33" s="32"/>
      <c r="H33" s="32"/>
      <c r="I33" s="32"/>
      <c r="J33" s="27"/>
    </row>
  </sheetData>
  <mergeCells count="26">
    <mergeCell ref="C21:D21"/>
    <mergeCell ref="C22:D22"/>
    <mergeCell ref="C23:D23"/>
    <mergeCell ref="C31:D31"/>
    <mergeCell ref="C25:D25"/>
    <mergeCell ref="C26:D26"/>
    <mergeCell ref="C27:D27"/>
    <mergeCell ref="C28:D28"/>
    <mergeCell ref="C29:D29"/>
    <mergeCell ref="C30:D30"/>
    <mergeCell ref="B10:D10"/>
    <mergeCell ref="B32:I32"/>
    <mergeCell ref="H3:I3"/>
    <mergeCell ref="D4:H4"/>
    <mergeCell ref="D5:H5"/>
    <mergeCell ref="D6:H6"/>
    <mergeCell ref="B7:D8"/>
    <mergeCell ref="C24:D24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 horizontalCentered="1"/>
  <pageMargins left="0" right="0" top="0" bottom="0" header="0" footer="0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2021-02-25T21:38:25Z</cp:lastPrinted>
  <dcterms:created xsi:type="dcterms:W3CDTF">2020-05-05T13:36:26Z</dcterms:created>
  <dcterms:modified xsi:type="dcterms:W3CDTF">2021-03-25T17:28:41Z</dcterms:modified>
</cp:coreProperties>
</file>