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IPICHIS\Desktop\llevar oficinaaa\LGCG 4to. trimestre 2020\Disciplina Financiera\"/>
    </mc:Choice>
  </mc:AlternateContent>
  <xr:revisionPtr revIDLastSave="0" documentId="13_ncr:1_{DDF1553A-EE09-4893-8C93-5FE9AECB040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J82" i="1" s="1"/>
  <c r="G81" i="1"/>
  <c r="J81" i="1" s="1"/>
  <c r="G80" i="1"/>
  <c r="G79" i="1"/>
  <c r="J79" i="1" s="1"/>
  <c r="I78" i="1"/>
  <c r="H78" i="1"/>
  <c r="F78" i="1"/>
  <c r="E78" i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G70" i="1"/>
  <c r="J70" i="1" s="1"/>
  <c r="G69" i="1"/>
  <c r="G68" i="1"/>
  <c r="J68" i="1" s="1"/>
  <c r="I67" i="1"/>
  <c r="H67" i="1"/>
  <c r="F67" i="1"/>
  <c r="E67" i="1"/>
  <c r="G65" i="1"/>
  <c r="J65" i="1" s="1"/>
  <c r="G64" i="1"/>
  <c r="J64" i="1" s="1"/>
  <c r="G63" i="1"/>
  <c r="J63" i="1" s="1"/>
  <c r="G62" i="1"/>
  <c r="J62" i="1" s="1"/>
  <c r="G61" i="1"/>
  <c r="G60" i="1"/>
  <c r="J60" i="1" s="1"/>
  <c r="G59" i="1"/>
  <c r="J59" i="1" s="1"/>
  <c r="I58" i="1"/>
  <c r="H58" i="1"/>
  <c r="F58" i="1"/>
  <c r="E58" i="1"/>
  <c r="G56" i="1"/>
  <c r="J56" i="1" s="1"/>
  <c r="G55" i="1"/>
  <c r="J55" i="1" s="1"/>
  <c r="G54" i="1"/>
  <c r="J54" i="1" s="1"/>
  <c r="G53" i="1"/>
  <c r="J53" i="1" s="1"/>
  <c r="G52" i="1"/>
  <c r="J52" i="1" s="1"/>
  <c r="G51" i="1"/>
  <c r="J51" i="1" s="1"/>
  <c r="J50" i="1"/>
  <c r="G50" i="1"/>
  <c r="G49" i="1"/>
  <c r="J49" i="1" s="1"/>
  <c r="I48" i="1"/>
  <c r="H48" i="1"/>
  <c r="H47" i="1" s="1"/>
  <c r="F48" i="1"/>
  <c r="E48" i="1"/>
  <c r="J45" i="1"/>
  <c r="G45" i="1"/>
  <c r="G44" i="1"/>
  <c r="J44" i="1" s="1"/>
  <c r="G43" i="1"/>
  <c r="G42" i="1"/>
  <c r="J42" i="1" s="1"/>
  <c r="I41" i="1"/>
  <c r="H41" i="1"/>
  <c r="F41" i="1"/>
  <c r="E41" i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J32" i="1"/>
  <c r="G32" i="1"/>
  <c r="G31" i="1"/>
  <c r="J31" i="1" s="1"/>
  <c r="I30" i="1"/>
  <c r="H30" i="1"/>
  <c r="F30" i="1"/>
  <c r="E30" i="1"/>
  <c r="G28" i="1"/>
  <c r="J28" i="1" s="1"/>
  <c r="G27" i="1"/>
  <c r="J27" i="1" s="1"/>
  <c r="G26" i="1"/>
  <c r="J26" i="1" s="1"/>
  <c r="G25" i="1"/>
  <c r="J25" i="1" s="1"/>
  <c r="G24" i="1"/>
  <c r="J24" i="1" s="1"/>
  <c r="G23" i="1"/>
  <c r="G22" i="1"/>
  <c r="J22" i="1" s="1"/>
  <c r="I21" i="1"/>
  <c r="H21" i="1"/>
  <c r="F21" i="1"/>
  <c r="E21" i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I11" i="1"/>
  <c r="H11" i="1"/>
  <c r="F11" i="1"/>
  <c r="E11" i="1"/>
  <c r="G41" i="1" l="1"/>
  <c r="J41" i="1" s="1"/>
  <c r="G78" i="1"/>
  <c r="J78" i="1" s="1"/>
  <c r="G58" i="1"/>
  <c r="J58" i="1" s="1"/>
  <c r="G67" i="1"/>
  <c r="J61" i="1"/>
  <c r="F47" i="1"/>
  <c r="I47" i="1"/>
  <c r="E47" i="1"/>
  <c r="G48" i="1"/>
  <c r="J48" i="1" s="1"/>
  <c r="J43" i="1"/>
  <c r="H10" i="1"/>
  <c r="H84" i="1" s="1"/>
  <c r="E10" i="1"/>
  <c r="G30" i="1"/>
  <c r="J30" i="1" s="1"/>
  <c r="G21" i="1"/>
  <c r="J21" i="1" s="1"/>
  <c r="J80" i="1"/>
  <c r="J67" i="1"/>
  <c r="F10" i="1"/>
  <c r="J69" i="1"/>
  <c r="J23" i="1"/>
  <c r="I10" i="1"/>
  <c r="I84" i="1" s="1"/>
  <c r="G11" i="1"/>
  <c r="E84" i="1" l="1"/>
  <c r="F84" i="1"/>
  <c r="G47" i="1"/>
  <c r="J47" i="1" s="1"/>
  <c r="J11" i="1"/>
  <c r="J10" i="1" s="1"/>
  <c r="J84" i="1" s="1"/>
  <c r="G10" i="1"/>
  <c r="G84" i="1" l="1"/>
</calcChain>
</file>

<file path=xl/sharedStrings.xml><?xml version="1.0" encoding="utf-8"?>
<sst xmlns="http://schemas.openxmlformats.org/spreadsheetml/2006/main" count="80" uniqueCount="49">
  <si>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</si>
  <si>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</si>
  <si>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</si>
  <si>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</si>
  <si>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</si>
  <si>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                                       (e)</t>
  </si>
  <si>
    <t>Aprobado                                                                                         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</si>
  <si>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</si>
  <si>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</si>
  <si>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</si>
  <si>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</si>
  <si>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</si>
  <si>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</si>
  <si>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</si>
  <si>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</si>
  <si>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</si>
  <si>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</si>
  <si>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</si>
  <si>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</si>
  <si>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</si>
  <si>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</si>
  <si>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</si>
  <si>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</si>
  <si>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</si>
  <si>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</si>
  <si>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</si>
  <si>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</si>
  <si>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</si>
  <si>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</si>
  <si>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</si>
  <si>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</si>
  <si>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</si>
  <si>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</si>
  <si>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</si>
  <si>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</si>
  <si>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</si>
  <si>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</si>
  <si>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</si>
  <si>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</si>
  <si>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                                         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</si>
  <si>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</si>
  <si>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</si>
  <si>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</si>
  <si>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</si>
  <si>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</si>
  <si>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(D=d1+d2+d3+d4)</t>
  </si>
  <si>
    <t>III. Total de Egresos (III = I + II)</t>
  </si>
  <si>
    <t>PODER JUDICIAL DEL ESTADO DE GUERRERO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</si>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</sst>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0" xfId="0" applyFont="1" applyBorder="1" applyAlignment="1">
      <alignment horizontal="center" vertical="center"/>
    </xf>
    <xf numFmtId="0" fontId="0" fillId="0" borderId="14" xfId="0" applyBorder="1"/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42" fontId="6" fillId="0" borderId="1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42" fontId="6" fillId="0" borderId="19" xfId="0" applyNumberFormat="1" applyFont="1" applyBorder="1" applyAlignment="1">
      <alignment vertical="center"/>
    </xf>
    <xf numFmtId="42" fontId="6" fillId="0" borderId="20" xfId="0" applyNumberFormat="1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42" fontId="6" fillId="0" borderId="10" xfId="0" applyNumberFormat="1" applyFont="1" applyBorder="1" applyAlignment="1">
      <alignment vertical="center"/>
    </xf>
    <xf numFmtId="42" fontId="6" fillId="0" borderId="12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88"/>
  <sheetViews>
    <sheetView tabSelected="1" zoomScaleNormal="100" workbookViewId="0">
      <selection activeCell="I2" sqref="I2:J2"/>
    </sheetView>
  </sheetViews>
  <sheetFormatPr baseColWidth="10" defaultRowHeight="15" x14ac:dyDescent="0.25"/>
  <cols>
    <col min="1" max="1" width="2.140625" customWidth="1"/>
    <col min="2" max="3" width="1.7109375" customWidth="1"/>
    <col min="4" max="4" width="37.85546875" customWidth="1"/>
  </cols>
  <sheetData>
    <row r="2" spans="2:10" ht="19.5" customHeight="1" thickBot="1" x14ac:dyDescent="0.3">
      <c r="I2" s="24"/>
      <c r="J2" s="24"/>
    </row>
    <row r="3" spans="2:10" ht="17.25" customHeight="1" x14ac:dyDescent="0.25">
      <c r="B3" s="25" t="s">
        <v>47</v>
      </c>
      <c r="C3" s="25"/>
      <c r="D3" s="25"/>
      <c r="E3" s="25"/>
      <c r="F3" s="25"/>
      <c r="G3" s="25"/>
      <c r="H3" s="25"/>
      <c r="I3" s="25"/>
      <c r="J3" s="25"/>
    </row>
    <row r="4" spans="2:10" ht="8.25" customHeight="1" x14ac:dyDescent="0.25">
      <c r="B4" s="23" t="s">
        <v>0</v>
      </c>
      <c r="C4" s="23"/>
      <c r="D4" s="23"/>
      <c r="E4" s="23"/>
      <c r="F4" s="23"/>
      <c r="G4" s="23"/>
      <c r="H4" s="23"/>
      <c r="I4" s="23"/>
      <c r="J4" s="23"/>
    </row>
    <row r="5" spans="2:10" ht="9" customHeight="1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</row>
    <row r="6" spans="2:10" ht="13.5" customHeight="1" x14ac:dyDescent="0.25">
      <c r="B6" s="23" t="s">
        <v>48</v>
      </c>
      <c r="C6" s="23"/>
      <c r="D6" s="23"/>
      <c r="E6" s="23"/>
      <c r="F6" s="23"/>
      <c r="G6" s="23"/>
      <c r="H6" s="23"/>
      <c r="I6" s="23"/>
      <c r="J6" s="23"/>
    </row>
    <row r="7" spans="2:10" ht="11.25" customHeight="1" thickBot="1" x14ac:dyDescent="0.3">
      <c r="B7" s="23" t="s">
        <v>2</v>
      </c>
      <c r="C7" s="23"/>
      <c r="D7" s="23"/>
      <c r="E7" s="23"/>
      <c r="F7" s="23"/>
      <c r="G7" s="23"/>
      <c r="H7" s="23"/>
      <c r="I7" s="23"/>
      <c r="J7" s="23"/>
    </row>
    <row r="8" spans="2:10" ht="9.75" customHeight="1" thickBot="1" x14ac:dyDescent="0.3">
      <c r="B8" s="29" t="s">
        <v>3</v>
      </c>
      <c r="C8" s="30"/>
      <c r="D8" s="31"/>
      <c r="E8" s="35" t="s">
        <v>4</v>
      </c>
      <c r="F8" s="35"/>
      <c r="G8" s="35"/>
      <c r="H8" s="35"/>
      <c r="I8" s="35"/>
      <c r="J8" s="35" t="s">
        <v>5</v>
      </c>
    </row>
    <row r="9" spans="2:10" ht="45.75" thickBot="1" x14ac:dyDescent="0.3">
      <c r="B9" s="32"/>
      <c r="C9" s="33"/>
      <c r="D9" s="34"/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35"/>
    </row>
    <row r="10" spans="2:10" ht="21" customHeight="1" x14ac:dyDescent="0.25">
      <c r="B10" s="36" t="s">
        <v>11</v>
      </c>
      <c r="C10" s="36"/>
      <c r="D10" s="36"/>
      <c r="E10" s="15">
        <f t="shared" ref="E10:J10" si="0">E11+E21+E30+E41</f>
        <v>815732744.38</v>
      </c>
      <c r="F10" s="16">
        <f t="shared" si="0"/>
        <v>5788411.3300000001</v>
      </c>
      <c r="G10" s="16">
        <f t="shared" si="0"/>
        <v>821521155.71000004</v>
      </c>
      <c r="H10" s="16">
        <f t="shared" si="0"/>
        <v>817604482.79999995</v>
      </c>
      <c r="I10" s="16">
        <f t="shared" si="0"/>
        <v>785271203.73000002</v>
      </c>
      <c r="J10" s="16">
        <f t="shared" si="0"/>
        <v>3916672.9100000858</v>
      </c>
    </row>
    <row r="11" spans="2:10" ht="14.25" customHeight="1" x14ac:dyDescent="0.25">
      <c r="B11" s="7"/>
      <c r="C11" s="37" t="s">
        <v>12</v>
      </c>
      <c r="D11" s="26"/>
      <c r="E11" s="17">
        <f>SUM(E12:E19)</f>
        <v>815732744.38</v>
      </c>
      <c r="F11" s="18">
        <f>SUM(F12:F19)</f>
        <v>5788411.3300000001</v>
      </c>
      <c r="G11" s="18">
        <f>SUM(G12:G19)</f>
        <v>821521155.71000004</v>
      </c>
      <c r="H11" s="18">
        <f>SUM(H12:H19)</f>
        <v>817604482.79999995</v>
      </c>
      <c r="I11" s="18">
        <f>SUM(I12:I19)</f>
        <v>785271203.73000002</v>
      </c>
      <c r="J11" s="18">
        <f>G11-H11</f>
        <v>3916672.9100000858</v>
      </c>
    </row>
    <row r="12" spans="2:10" ht="13.5" customHeight="1" x14ac:dyDescent="0.25">
      <c r="B12" s="7"/>
      <c r="C12" s="8"/>
      <c r="D12" s="9" t="s">
        <v>13</v>
      </c>
      <c r="E12" s="19"/>
      <c r="F12" s="20"/>
      <c r="G12" s="20">
        <f>E12+F12</f>
        <v>0</v>
      </c>
      <c r="H12" s="20"/>
      <c r="I12" s="20"/>
      <c r="J12" s="20">
        <f t="shared" ref="J12:J19" si="1">G12-H12</f>
        <v>0</v>
      </c>
    </row>
    <row r="13" spans="2:10" ht="13.5" customHeight="1" x14ac:dyDescent="0.25">
      <c r="B13" s="7"/>
      <c r="C13" s="8"/>
      <c r="D13" s="9" t="s">
        <v>14</v>
      </c>
      <c r="E13" s="19">
        <v>815732744.38</v>
      </c>
      <c r="F13" s="20">
        <v>5788411.3300000001</v>
      </c>
      <c r="G13" s="20">
        <f t="shared" ref="G13:G19" si="2">E13+F13</f>
        <v>821521155.71000004</v>
      </c>
      <c r="H13" s="20">
        <v>817604482.79999995</v>
      </c>
      <c r="I13" s="20">
        <v>785271203.73000002</v>
      </c>
      <c r="J13" s="20">
        <f t="shared" si="1"/>
        <v>3916672.9100000858</v>
      </c>
    </row>
    <row r="14" spans="2:10" ht="13.5" customHeight="1" x14ac:dyDescent="0.25">
      <c r="B14" s="7"/>
      <c r="C14" s="8"/>
      <c r="D14" s="9" t="s">
        <v>15</v>
      </c>
      <c r="E14" s="19"/>
      <c r="F14" s="20"/>
      <c r="G14" s="20">
        <f t="shared" si="2"/>
        <v>0</v>
      </c>
      <c r="H14" s="20"/>
      <c r="I14" s="20"/>
      <c r="J14" s="20">
        <f t="shared" si="1"/>
        <v>0</v>
      </c>
    </row>
    <row r="15" spans="2:10" ht="13.5" customHeight="1" x14ac:dyDescent="0.25">
      <c r="B15" s="7"/>
      <c r="C15" s="8"/>
      <c r="D15" s="9" t="s">
        <v>16</v>
      </c>
      <c r="E15" s="19"/>
      <c r="F15" s="20"/>
      <c r="G15" s="20">
        <f t="shared" si="2"/>
        <v>0</v>
      </c>
      <c r="H15" s="20"/>
      <c r="I15" s="20"/>
      <c r="J15" s="20">
        <f t="shared" si="1"/>
        <v>0</v>
      </c>
    </row>
    <row r="16" spans="2:10" ht="10.5" hidden="1" customHeight="1" x14ac:dyDescent="0.25">
      <c r="B16" s="7"/>
      <c r="C16" s="8"/>
      <c r="D16" s="9" t="s">
        <v>17</v>
      </c>
      <c r="E16" s="19"/>
      <c r="F16" s="20"/>
      <c r="G16" s="20">
        <f t="shared" si="2"/>
        <v>0</v>
      </c>
      <c r="H16" s="20"/>
      <c r="I16" s="20"/>
      <c r="J16" s="20">
        <f t="shared" si="1"/>
        <v>0</v>
      </c>
    </row>
    <row r="17" spans="2:10" ht="10.5" hidden="1" customHeight="1" x14ac:dyDescent="0.25">
      <c r="B17" s="7"/>
      <c r="C17" s="8"/>
      <c r="D17" s="9" t="s">
        <v>18</v>
      </c>
      <c r="E17" s="19"/>
      <c r="F17" s="20"/>
      <c r="G17" s="20">
        <f t="shared" si="2"/>
        <v>0</v>
      </c>
      <c r="H17" s="20"/>
      <c r="I17" s="20"/>
      <c r="J17" s="20">
        <f t="shared" si="1"/>
        <v>0</v>
      </c>
    </row>
    <row r="18" spans="2:10" ht="10.5" hidden="1" customHeight="1" x14ac:dyDescent="0.25">
      <c r="B18" s="7"/>
      <c r="C18" s="8"/>
      <c r="D18" s="9" t="s">
        <v>19</v>
      </c>
      <c r="E18" s="19"/>
      <c r="F18" s="20"/>
      <c r="G18" s="20">
        <f t="shared" si="2"/>
        <v>0</v>
      </c>
      <c r="H18" s="20"/>
      <c r="I18" s="20"/>
      <c r="J18" s="20">
        <f t="shared" si="1"/>
        <v>0</v>
      </c>
    </row>
    <row r="19" spans="2:10" ht="10.5" hidden="1" customHeight="1" x14ac:dyDescent="0.25">
      <c r="B19" s="7"/>
      <c r="C19" s="8"/>
      <c r="D19" s="9" t="s">
        <v>20</v>
      </c>
      <c r="E19" s="19"/>
      <c r="F19" s="20"/>
      <c r="G19" s="20">
        <f t="shared" si="2"/>
        <v>0</v>
      </c>
      <c r="H19" s="20"/>
      <c r="I19" s="20"/>
      <c r="J19" s="20">
        <f t="shared" si="1"/>
        <v>0</v>
      </c>
    </row>
    <row r="20" spans="2:10" ht="5.25" customHeight="1" x14ac:dyDescent="0.25">
      <c r="B20" s="7"/>
      <c r="C20" s="8"/>
      <c r="D20" s="9"/>
      <c r="E20" s="14"/>
      <c r="F20" s="14"/>
      <c r="G20" s="14"/>
      <c r="H20" s="14"/>
      <c r="I20" s="14"/>
      <c r="J20" s="14"/>
    </row>
    <row r="21" spans="2:10" ht="13.5" customHeight="1" x14ac:dyDescent="0.25">
      <c r="B21" s="7"/>
      <c r="C21" s="10" t="s">
        <v>21</v>
      </c>
      <c r="D21" s="11"/>
      <c r="E21" s="17">
        <f>SUM(E22:E28)</f>
        <v>0</v>
      </c>
      <c r="F21" s="18">
        <f>SUM(F22:F28)</f>
        <v>0</v>
      </c>
      <c r="G21" s="18">
        <f>SUM(G22:G28)</f>
        <v>0</v>
      </c>
      <c r="H21" s="18">
        <f>SUM(H22:H28)</f>
        <v>0</v>
      </c>
      <c r="I21" s="18">
        <f>SUM(I22:I28)</f>
        <v>0</v>
      </c>
      <c r="J21" s="18">
        <f t="shared" ref="J21:J28" si="3">G21-H21</f>
        <v>0</v>
      </c>
    </row>
    <row r="22" spans="2:10" ht="13.5" customHeight="1" x14ac:dyDescent="0.25">
      <c r="B22" s="7"/>
      <c r="C22" s="8"/>
      <c r="D22" s="9" t="s">
        <v>22</v>
      </c>
      <c r="E22" s="19"/>
      <c r="F22" s="20"/>
      <c r="G22" s="20">
        <f>E22+F22</f>
        <v>0</v>
      </c>
      <c r="H22" s="20"/>
      <c r="I22" s="20"/>
      <c r="J22" s="20">
        <f t="shared" si="3"/>
        <v>0</v>
      </c>
    </row>
    <row r="23" spans="2:10" ht="13.5" hidden="1" customHeight="1" x14ac:dyDescent="0.25">
      <c r="B23" s="7"/>
      <c r="C23" s="8"/>
      <c r="D23" s="9" t="s">
        <v>23</v>
      </c>
      <c r="E23" s="19"/>
      <c r="F23" s="20"/>
      <c r="G23" s="20">
        <f t="shared" ref="G23:G28" si="4">E23+F23</f>
        <v>0</v>
      </c>
      <c r="H23" s="20"/>
      <c r="I23" s="20"/>
      <c r="J23" s="20">
        <f t="shared" si="3"/>
        <v>0</v>
      </c>
    </row>
    <row r="24" spans="2:10" ht="13.5" hidden="1" customHeight="1" x14ac:dyDescent="0.25">
      <c r="B24" s="7"/>
      <c r="C24" s="8"/>
      <c r="D24" s="9" t="s">
        <v>24</v>
      </c>
      <c r="E24" s="19"/>
      <c r="F24" s="20"/>
      <c r="G24" s="20">
        <f t="shared" si="4"/>
        <v>0</v>
      </c>
      <c r="H24" s="20"/>
      <c r="I24" s="20"/>
      <c r="J24" s="20">
        <f t="shared" si="3"/>
        <v>0</v>
      </c>
    </row>
    <row r="25" spans="2:10" ht="13.5" hidden="1" customHeight="1" x14ac:dyDescent="0.25">
      <c r="B25" s="7"/>
      <c r="C25" s="8"/>
      <c r="D25" s="9" t="s">
        <v>25</v>
      </c>
      <c r="E25" s="19"/>
      <c r="F25" s="20"/>
      <c r="G25" s="20">
        <f t="shared" si="4"/>
        <v>0</v>
      </c>
      <c r="H25" s="20"/>
      <c r="I25" s="20"/>
      <c r="J25" s="20">
        <f t="shared" si="3"/>
        <v>0</v>
      </c>
    </row>
    <row r="26" spans="2:10" ht="13.5" hidden="1" customHeight="1" x14ac:dyDescent="0.25">
      <c r="B26" s="7"/>
      <c r="C26" s="8"/>
      <c r="D26" s="9" t="s">
        <v>26</v>
      </c>
      <c r="E26" s="19"/>
      <c r="F26" s="20"/>
      <c r="G26" s="20">
        <f t="shared" si="4"/>
        <v>0</v>
      </c>
      <c r="H26" s="20"/>
      <c r="I26" s="20"/>
      <c r="J26" s="20">
        <f t="shared" si="3"/>
        <v>0</v>
      </c>
    </row>
    <row r="27" spans="2:10" ht="13.5" hidden="1" customHeight="1" x14ac:dyDescent="0.25">
      <c r="B27" s="7"/>
      <c r="C27" s="8"/>
      <c r="D27" s="9" t="s">
        <v>27</v>
      </c>
      <c r="E27" s="19"/>
      <c r="F27" s="20"/>
      <c r="G27" s="20">
        <f t="shared" si="4"/>
        <v>0</v>
      </c>
      <c r="H27" s="20"/>
      <c r="I27" s="20"/>
      <c r="J27" s="20">
        <f t="shared" si="3"/>
        <v>0</v>
      </c>
    </row>
    <row r="28" spans="2:10" ht="13.5" hidden="1" customHeight="1" x14ac:dyDescent="0.25">
      <c r="B28" s="7"/>
      <c r="C28" s="8"/>
      <c r="D28" s="9" t="s">
        <v>28</v>
      </c>
      <c r="E28" s="19"/>
      <c r="F28" s="20"/>
      <c r="G28" s="20">
        <f t="shared" si="4"/>
        <v>0</v>
      </c>
      <c r="H28" s="20"/>
      <c r="I28" s="20"/>
      <c r="J28" s="20">
        <f t="shared" si="3"/>
        <v>0</v>
      </c>
    </row>
    <row r="29" spans="2:10" ht="5.25" customHeight="1" x14ac:dyDescent="0.25">
      <c r="B29" s="7"/>
      <c r="C29" s="8"/>
      <c r="D29" s="9"/>
      <c r="E29" s="14"/>
      <c r="F29" s="14"/>
      <c r="G29" s="14"/>
      <c r="H29" s="14"/>
      <c r="I29" s="14"/>
      <c r="J29" s="14"/>
    </row>
    <row r="30" spans="2:10" ht="26.25" customHeight="1" x14ac:dyDescent="0.25">
      <c r="B30" s="7"/>
      <c r="C30" s="27" t="s">
        <v>29</v>
      </c>
      <c r="D30" s="28"/>
      <c r="E30" s="17">
        <f>SUM(E31:E39)</f>
        <v>0</v>
      </c>
      <c r="F30" s="18">
        <f>SUM(F31:F39)</f>
        <v>0</v>
      </c>
      <c r="G30" s="18">
        <f>SUM(G31:G39)</f>
        <v>0</v>
      </c>
      <c r="H30" s="18">
        <f>SUM(H31:H39)</f>
        <v>0</v>
      </c>
      <c r="I30" s="18">
        <f>SUM(I31:I39)</f>
        <v>0</v>
      </c>
      <c r="J30" s="18">
        <f t="shared" ref="J30:J39" si="5">G30-H30</f>
        <v>0</v>
      </c>
    </row>
    <row r="31" spans="2:10" ht="20.25" customHeight="1" x14ac:dyDescent="0.25">
      <c r="B31" s="7"/>
      <c r="C31" s="8"/>
      <c r="D31" s="12" t="s">
        <v>30</v>
      </c>
      <c r="E31" s="19"/>
      <c r="F31" s="20"/>
      <c r="G31" s="20">
        <f>E31+F31</f>
        <v>0</v>
      </c>
      <c r="H31" s="20"/>
      <c r="I31" s="20"/>
      <c r="J31" s="20">
        <f t="shared" si="5"/>
        <v>0</v>
      </c>
    </row>
    <row r="32" spans="2:10" ht="13.5" hidden="1" customHeight="1" x14ac:dyDescent="0.25">
      <c r="B32" s="7"/>
      <c r="C32" s="8"/>
      <c r="D32" s="9" t="s">
        <v>31</v>
      </c>
      <c r="E32" s="19"/>
      <c r="F32" s="20"/>
      <c r="G32" s="20">
        <f t="shared" ref="G32:G39" si="6">E32+F32</f>
        <v>0</v>
      </c>
      <c r="H32" s="20"/>
      <c r="I32" s="20"/>
      <c r="J32" s="20">
        <f t="shared" si="5"/>
        <v>0</v>
      </c>
    </row>
    <row r="33" spans="2:10" ht="13.5" hidden="1" customHeight="1" x14ac:dyDescent="0.25">
      <c r="B33" s="7"/>
      <c r="C33" s="8"/>
      <c r="D33" s="9" t="s">
        <v>32</v>
      </c>
      <c r="E33" s="19"/>
      <c r="F33" s="20"/>
      <c r="G33" s="20">
        <f t="shared" si="6"/>
        <v>0</v>
      </c>
      <c r="H33" s="20"/>
      <c r="I33" s="20"/>
      <c r="J33" s="20">
        <f t="shared" si="5"/>
        <v>0</v>
      </c>
    </row>
    <row r="34" spans="2:10" ht="13.5" hidden="1" customHeight="1" x14ac:dyDescent="0.25">
      <c r="B34" s="7"/>
      <c r="C34" s="8"/>
      <c r="D34" s="9" t="s">
        <v>33</v>
      </c>
      <c r="E34" s="19"/>
      <c r="F34" s="20"/>
      <c r="G34" s="20">
        <f t="shared" si="6"/>
        <v>0</v>
      </c>
      <c r="H34" s="20"/>
      <c r="I34" s="20"/>
      <c r="J34" s="20">
        <f t="shared" si="5"/>
        <v>0</v>
      </c>
    </row>
    <row r="35" spans="2:10" ht="13.5" hidden="1" customHeight="1" x14ac:dyDescent="0.25">
      <c r="B35" s="7"/>
      <c r="C35" s="8"/>
      <c r="D35" s="9" t="s">
        <v>34</v>
      </c>
      <c r="E35" s="19"/>
      <c r="F35" s="20"/>
      <c r="G35" s="20">
        <f t="shared" si="6"/>
        <v>0</v>
      </c>
      <c r="H35" s="20"/>
      <c r="I35" s="20"/>
      <c r="J35" s="20">
        <f t="shared" si="5"/>
        <v>0</v>
      </c>
    </row>
    <row r="36" spans="2:10" ht="13.5" hidden="1" customHeight="1" x14ac:dyDescent="0.25">
      <c r="B36" s="7"/>
      <c r="C36" s="8"/>
      <c r="D36" s="9" t="s">
        <v>35</v>
      </c>
      <c r="E36" s="19"/>
      <c r="F36" s="20"/>
      <c r="G36" s="20">
        <f t="shared" si="6"/>
        <v>0</v>
      </c>
      <c r="H36" s="20"/>
      <c r="I36" s="20"/>
      <c r="J36" s="20">
        <f t="shared" si="5"/>
        <v>0</v>
      </c>
    </row>
    <row r="37" spans="2:10" ht="13.5" hidden="1" customHeight="1" x14ac:dyDescent="0.25">
      <c r="B37" s="7"/>
      <c r="C37" s="8"/>
      <c r="D37" s="9" t="s">
        <v>36</v>
      </c>
      <c r="E37" s="19"/>
      <c r="F37" s="20"/>
      <c r="G37" s="20">
        <f t="shared" si="6"/>
        <v>0</v>
      </c>
      <c r="H37" s="20"/>
      <c r="I37" s="20"/>
      <c r="J37" s="20">
        <f t="shared" si="5"/>
        <v>0</v>
      </c>
    </row>
    <row r="38" spans="2:10" ht="13.5" hidden="1" customHeight="1" x14ac:dyDescent="0.25">
      <c r="B38" s="7"/>
      <c r="C38" s="8"/>
      <c r="D38" s="9" t="s">
        <v>37</v>
      </c>
      <c r="E38" s="19"/>
      <c r="F38" s="20"/>
      <c r="G38" s="20">
        <f t="shared" si="6"/>
        <v>0</v>
      </c>
      <c r="H38" s="20"/>
      <c r="I38" s="20"/>
      <c r="J38" s="20">
        <f t="shared" si="5"/>
        <v>0</v>
      </c>
    </row>
    <row r="39" spans="2:10" ht="13.5" hidden="1" customHeight="1" x14ac:dyDescent="0.25">
      <c r="B39" s="7"/>
      <c r="C39" s="8"/>
      <c r="D39" s="9" t="s">
        <v>38</v>
      </c>
      <c r="E39" s="19"/>
      <c r="F39" s="20"/>
      <c r="G39" s="20">
        <f t="shared" si="6"/>
        <v>0</v>
      </c>
      <c r="H39" s="20"/>
      <c r="I39" s="20"/>
      <c r="J39" s="20">
        <f t="shared" si="5"/>
        <v>0</v>
      </c>
    </row>
    <row r="40" spans="2:10" ht="5.25" customHeight="1" x14ac:dyDescent="0.25">
      <c r="B40" s="7"/>
      <c r="C40" s="8"/>
      <c r="D40" s="9"/>
      <c r="E40" s="19"/>
      <c r="F40" s="20"/>
      <c r="G40" s="20"/>
      <c r="H40" s="20"/>
      <c r="I40" s="20"/>
      <c r="J40" s="20"/>
    </row>
    <row r="41" spans="2:10" ht="17.25" customHeight="1" x14ac:dyDescent="0.25">
      <c r="B41" s="7"/>
      <c r="C41" s="27" t="s">
        <v>39</v>
      </c>
      <c r="D41" s="28"/>
      <c r="E41" s="17">
        <f>SUM(E42:E45)</f>
        <v>0</v>
      </c>
      <c r="F41" s="18">
        <f>SUM(F42:F45)</f>
        <v>0</v>
      </c>
      <c r="G41" s="18">
        <f>SUM(G42:G45)</f>
        <v>0</v>
      </c>
      <c r="H41" s="18">
        <f>SUM(H42:H45)</f>
        <v>0</v>
      </c>
      <c r="I41" s="18">
        <f>SUM(I42:I45)</f>
        <v>0</v>
      </c>
      <c r="J41" s="18">
        <f>G41-H41</f>
        <v>0</v>
      </c>
    </row>
    <row r="42" spans="2:10" ht="21.75" customHeight="1" x14ac:dyDescent="0.25">
      <c r="B42" s="7"/>
      <c r="C42" s="8"/>
      <c r="D42" s="12" t="s">
        <v>40</v>
      </c>
      <c r="E42" s="19"/>
      <c r="F42" s="20"/>
      <c r="G42" s="20">
        <f>E42+F42</f>
        <v>0</v>
      </c>
      <c r="H42" s="20"/>
      <c r="I42" s="20"/>
      <c r="J42" s="20">
        <f>G42-H42</f>
        <v>0</v>
      </c>
    </row>
    <row r="43" spans="2:10" ht="22.5" hidden="1" customHeight="1" x14ac:dyDescent="0.25">
      <c r="B43" s="7"/>
      <c r="C43" s="8"/>
      <c r="D43" s="12" t="s">
        <v>41</v>
      </c>
      <c r="E43" s="19"/>
      <c r="F43" s="20"/>
      <c r="G43" s="20">
        <f>E43+F43</f>
        <v>0</v>
      </c>
      <c r="H43" s="20"/>
      <c r="I43" s="20"/>
      <c r="J43" s="20">
        <f>G43-H43</f>
        <v>0</v>
      </c>
    </row>
    <row r="44" spans="2:10" ht="12" hidden="1" customHeight="1" x14ac:dyDescent="0.25">
      <c r="B44" s="7"/>
      <c r="C44" s="8"/>
      <c r="D44" s="9" t="s">
        <v>42</v>
      </c>
      <c r="E44" s="19"/>
      <c r="F44" s="20"/>
      <c r="G44" s="20">
        <f>E44+F44</f>
        <v>0</v>
      </c>
      <c r="H44" s="20"/>
      <c r="I44" s="20"/>
      <c r="J44" s="20">
        <f>G44-H44</f>
        <v>0</v>
      </c>
    </row>
    <row r="45" spans="2:10" ht="12" hidden="1" customHeight="1" x14ac:dyDescent="0.25">
      <c r="B45" s="7"/>
      <c r="C45" s="8"/>
      <c r="D45" s="9" t="s">
        <v>43</v>
      </c>
      <c r="E45" s="19"/>
      <c r="F45" s="20"/>
      <c r="G45" s="20">
        <f>E45+F45</f>
        <v>0</v>
      </c>
      <c r="H45" s="20"/>
      <c r="I45" s="20"/>
      <c r="J45" s="20">
        <f>G45-H45</f>
        <v>0</v>
      </c>
    </row>
    <row r="46" spans="2:10" ht="5.25" customHeight="1" x14ac:dyDescent="0.25">
      <c r="B46" s="7"/>
      <c r="C46" s="8"/>
      <c r="D46" s="9"/>
      <c r="E46" s="19"/>
      <c r="F46" s="20"/>
      <c r="G46" s="20"/>
      <c r="H46" s="20"/>
      <c r="I46" s="20"/>
      <c r="J46" s="20"/>
    </row>
    <row r="47" spans="2:10" ht="22.5" customHeight="1" x14ac:dyDescent="0.25">
      <c r="B47" s="26" t="s">
        <v>44</v>
      </c>
      <c r="C47" s="26"/>
      <c r="D47" s="26"/>
      <c r="E47" s="21">
        <f>E48+E58+E67+E78</f>
        <v>36040100</v>
      </c>
      <c r="F47" s="22">
        <f>F48+F58+F67+F78</f>
        <v>-7191340</v>
      </c>
      <c r="G47" s="22">
        <f>G48+G58+G67+G78</f>
        <v>28848760</v>
      </c>
      <c r="H47" s="22">
        <f>H48+H58+H67+H78</f>
        <v>21468577.760000002</v>
      </c>
      <c r="I47" s="22">
        <f>I48+I58+I67+I78</f>
        <v>19886704.73</v>
      </c>
      <c r="J47" s="22">
        <f t="shared" ref="J47:J76" si="7">G47-H47</f>
        <v>7380182.2399999984</v>
      </c>
    </row>
    <row r="48" spans="2:10" ht="14.25" customHeight="1" x14ac:dyDescent="0.25">
      <c r="B48" s="7"/>
      <c r="C48" s="37" t="s">
        <v>12</v>
      </c>
      <c r="D48" s="26"/>
      <c r="E48" s="17">
        <f>SUM(E49:E56)</f>
        <v>36040100</v>
      </c>
      <c r="F48" s="18">
        <f>SUM(F49:F56)</f>
        <v>-7191340</v>
      </c>
      <c r="G48" s="18">
        <f>SUM(G49:G56)</f>
        <v>28848760</v>
      </c>
      <c r="H48" s="18">
        <f>SUM(H49:H56)</f>
        <v>21468577.760000002</v>
      </c>
      <c r="I48" s="18">
        <f>SUM(I49:I56)</f>
        <v>19886704.73</v>
      </c>
      <c r="J48" s="18">
        <f t="shared" si="7"/>
        <v>7380182.2399999984</v>
      </c>
    </row>
    <row r="49" spans="2:10" ht="13.5" customHeight="1" x14ac:dyDescent="0.25">
      <c r="B49" s="7"/>
      <c r="C49" s="8"/>
      <c r="D49" s="9" t="s">
        <v>13</v>
      </c>
      <c r="E49" s="19"/>
      <c r="F49" s="20"/>
      <c r="G49" s="20">
        <f>E49+F49</f>
        <v>0</v>
      </c>
      <c r="H49" s="20"/>
      <c r="I49" s="20"/>
      <c r="J49" s="20">
        <f t="shared" si="7"/>
        <v>0</v>
      </c>
    </row>
    <row r="50" spans="2:10" ht="13.5" customHeight="1" x14ac:dyDescent="0.25">
      <c r="B50" s="7"/>
      <c r="C50" s="8"/>
      <c r="D50" s="9" t="s">
        <v>14</v>
      </c>
      <c r="E50" s="19">
        <v>36040100</v>
      </c>
      <c r="F50" s="20">
        <v>-7191340</v>
      </c>
      <c r="G50" s="20">
        <f t="shared" ref="G50:G56" si="8">E50+F50</f>
        <v>28848760</v>
      </c>
      <c r="H50" s="20">
        <v>21468577.760000002</v>
      </c>
      <c r="I50" s="20">
        <v>19886704.73</v>
      </c>
      <c r="J50" s="20">
        <f t="shared" si="7"/>
        <v>7380182.2399999984</v>
      </c>
    </row>
    <row r="51" spans="2:10" ht="13.5" customHeight="1" x14ac:dyDescent="0.25">
      <c r="B51" s="7"/>
      <c r="C51" s="8"/>
      <c r="D51" s="9" t="s">
        <v>15</v>
      </c>
      <c r="E51" s="19"/>
      <c r="F51" s="20"/>
      <c r="G51" s="20">
        <f t="shared" si="8"/>
        <v>0</v>
      </c>
      <c r="H51" s="20"/>
      <c r="I51" s="20"/>
      <c r="J51" s="20">
        <f t="shared" si="7"/>
        <v>0</v>
      </c>
    </row>
    <row r="52" spans="2:10" ht="13.5" hidden="1" customHeight="1" x14ac:dyDescent="0.25">
      <c r="B52" s="7"/>
      <c r="C52" s="8"/>
      <c r="D52" s="9" t="s">
        <v>16</v>
      </c>
      <c r="E52" s="19"/>
      <c r="F52" s="20"/>
      <c r="G52" s="20">
        <f t="shared" si="8"/>
        <v>0</v>
      </c>
      <c r="H52" s="20"/>
      <c r="I52" s="20"/>
      <c r="J52" s="20">
        <f t="shared" si="7"/>
        <v>0</v>
      </c>
    </row>
    <row r="53" spans="2:10" ht="13.5" hidden="1" customHeight="1" x14ac:dyDescent="0.25">
      <c r="B53" s="7"/>
      <c r="C53" s="8"/>
      <c r="D53" s="9" t="s">
        <v>17</v>
      </c>
      <c r="E53" s="19"/>
      <c r="F53" s="20"/>
      <c r="G53" s="20">
        <f t="shared" si="8"/>
        <v>0</v>
      </c>
      <c r="H53" s="20"/>
      <c r="I53" s="20"/>
      <c r="J53" s="20">
        <f t="shared" si="7"/>
        <v>0</v>
      </c>
    </row>
    <row r="54" spans="2:10" ht="13.5" hidden="1" customHeight="1" x14ac:dyDescent="0.25">
      <c r="B54" s="7"/>
      <c r="C54" s="8"/>
      <c r="D54" s="9" t="s">
        <v>18</v>
      </c>
      <c r="E54" s="19"/>
      <c r="F54" s="20"/>
      <c r="G54" s="20">
        <f t="shared" si="8"/>
        <v>0</v>
      </c>
      <c r="H54" s="20"/>
      <c r="I54" s="20"/>
      <c r="J54" s="20">
        <f t="shared" si="7"/>
        <v>0</v>
      </c>
    </row>
    <row r="55" spans="2:10" ht="13.5" hidden="1" customHeight="1" x14ac:dyDescent="0.25">
      <c r="B55" s="7"/>
      <c r="C55" s="8"/>
      <c r="D55" s="9" t="s">
        <v>19</v>
      </c>
      <c r="E55" s="19"/>
      <c r="F55" s="20"/>
      <c r="G55" s="20">
        <f t="shared" si="8"/>
        <v>0</v>
      </c>
      <c r="H55" s="20"/>
      <c r="I55" s="20"/>
      <c r="J55" s="20">
        <f t="shared" si="7"/>
        <v>0</v>
      </c>
    </row>
    <row r="56" spans="2:10" ht="13.5" hidden="1" customHeight="1" x14ac:dyDescent="0.25">
      <c r="B56" s="7"/>
      <c r="C56" s="8"/>
      <c r="D56" s="9" t="s">
        <v>20</v>
      </c>
      <c r="E56" s="19"/>
      <c r="F56" s="20"/>
      <c r="G56" s="20">
        <f t="shared" si="8"/>
        <v>0</v>
      </c>
      <c r="H56" s="20"/>
      <c r="I56" s="20"/>
      <c r="J56" s="20">
        <f t="shared" si="7"/>
        <v>0</v>
      </c>
    </row>
    <row r="57" spans="2:10" ht="5.25" customHeight="1" x14ac:dyDescent="0.25">
      <c r="B57" s="7"/>
      <c r="C57" s="8"/>
      <c r="D57" s="9"/>
      <c r="E57" s="19"/>
      <c r="F57" s="20"/>
      <c r="G57" s="20"/>
      <c r="H57" s="20"/>
      <c r="I57" s="20"/>
      <c r="J57" s="20"/>
    </row>
    <row r="58" spans="2:10" ht="15" customHeight="1" x14ac:dyDescent="0.25">
      <c r="B58" s="7"/>
      <c r="C58" s="37" t="s">
        <v>21</v>
      </c>
      <c r="D58" s="26"/>
      <c r="E58" s="17">
        <f>SUM(E59:E65)</f>
        <v>0</v>
      </c>
      <c r="F58" s="18">
        <f>SUM(F59:F65)</f>
        <v>0</v>
      </c>
      <c r="G58" s="18">
        <f>SUM(G59:G65)</f>
        <v>0</v>
      </c>
      <c r="H58" s="18">
        <f>SUM(H59:H65)</f>
        <v>0</v>
      </c>
      <c r="I58" s="18">
        <f>SUM(I59:I65)</f>
        <v>0</v>
      </c>
      <c r="J58" s="18">
        <f t="shared" si="7"/>
        <v>0</v>
      </c>
    </row>
    <row r="59" spans="2:10" ht="13.5" customHeight="1" x14ac:dyDescent="0.25">
      <c r="B59" s="7"/>
      <c r="C59" s="8"/>
      <c r="D59" s="9" t="s">
        <v>22</v>
      </c>
      <c r="E59" s="19"/>
      <c r="F59" s="20"/>
      <c r="G59" s="20">
        <f>E59+F59</f>
        <v>0</v>
      </c>
      <c r="H59" s="20"/>
      <c r="I59" s="20"/>
      <c r="J59" s="20">
        <f t="shared" si="7"/>
        <v>0</v>
      </c>
    </row>
    <row r="60" spans="2:10" ht="13.5" hidden="1" customHeight="1" x14ac:dyDescent="0.25">
      <c r="B60" s="7"/>
      <c r="C60" s="8"/>
      <c r="D60" s="9" t="s">
        <v>23</v>
      </c>
      <c r="E60" s="19"/>
      <c r="F60" s="20"/>
      <c r="G60" s="20">
        <f t="shared" ref="G60:G65" si="9">E60+F60</f>
        <v>0</v>
      </c>
      <c r="H60" s="20"/>
      <c r="I60" s="20"/>
      <c r="J60" s="20">
        <f t="shared" si="7"/>
        <v>0</v>
      </c>
    </row>
    <row r="61" spans="2:10" ht="13.5" hidden="1" customHeight="1" x14ac:dyDescent="0.25">
      <c r="B61" s="7"/>
      <c r="C61" s="8"/>
      <c r="D61" s="9" t="s">
        <v>24</v>
      </c>
      <c r="E61" s="19"/>
      <c r="F61" s="20"/>
      <c r="G61" s="20">
        <f t="shared" si="9"/>
        <v>0</v>
      </c>
      <c r="H61" s="20"/>
      <c r="I61" s="20"/>
      <c r="J61" s="20">
        <f t="shared" si="7"/>
        <v>0</v>
      </c>
    </row>
    <row r="62" spans="2:10" ht="13.5" hidden="1" customHeight="1" x14ac:dyDescent="0.25">
      <c r="B62" s="7"/>
      <c r="C62" s="8"/>
      <c r="D62" s="9" t="s">
        <v>25</v>
      </c>
      <c r="E62" s="19"/>
      <c r="F62" s="20"/>
      <c r="G62" s="20">
        <f t="shared" si="9"/>
        <v>0</v>
      </c>
      <c r="H62" s="20"/>
      <c r="I62" s="20"/>
      <c r="J62" s="20">
        <f t="shared" si="7"/>
        <v>0</v>
      </c>
    </row>
    <row r="63" spans="2:10" ht="13.5" hidden="1" customHeight="1" x14ac:dyDescent="0.25">
      <c r="B63" s="7"/>
      <c r="C63" s="8"/>
      <c r="D63" s="9" t="s">
        <v>26</v>
      </c>
      <c r="E63" s="19"/>
      <c r="F63" s="20"/>
      <c r="G63" s="20">
        <f t="shared" si="9"/>
        <v>0</v>
      </c>
      <c r="H63" s="20"/>
      <c r="I63" s="20"/>
      <c r="J63" s="20">
        <f t="shared" si="7"/>
        <v>0</v>
      </c>
    </row>
    <row r="64" spans="2:10" ht="13.5" hidden="1" customHeight="1" x14ac:dyDescent="0.25">
      <c r="B64" s="7"/>
      <c r="C64" s="8"/>
      <c r="D64" s="9" t="s">
        <v>27</v>
      </c>
      <c r="E64" s="19"/>
      <c r="F64" s="20"/>
      <c r="G64" s="20">
        <f t="shared" si="9"/>
        <v>0</v>
      </c>
      <c r="H64" s="20"/>
      <c r="I64" s="20"/>
      <c r="J64" s="20">
        <f t="shared" si="7"/>
        <v>0</v>
      </c>
    </row>
    <row r="65" spans="2:10" ht="13.5" hidden="1" customHeight="1" x14ac:dyDescent="0.25">
      <c r="B65" s="7"/>
      <c r="C65" s="8"/>
      <c r="D65" s="9" t="s">
        <v>28</v>
      </c>
      <c r="E65" s="19"/>
      <c r="F65" s="20"/>
      <c r="G65" s="20">
        <f t="shared" si="9"/>
        <v>0</v>
      </c>
      <c r="H65" s="20"/>
      <c r="I65" s="20"/>
      <c r="J65" s="20">
        <f t="shared" si="7"/>
        <v>0</v>
      </c>
    </row>
    <row r="66" spans="2:10" ht="13.5" customHeight="1" x14ac:dyDescent="0.25">
      <c r="B66" s="7"/>
      <c r="C66" s="8"/>
      <c r="D66" s="9"/>
      <c r="E66" s="19"/>
      <c r="F66" s="20"/>
      <c r="G66" s="20"/>
      <c r="H66" s="20"/>
      <c r="I66" s="20"/>
      <c r="J66" s="20"/>
    </row>
    <row r="67" spans="2:10" ht="21.75" customHeight="1" x14ac:dyDescent="0.25">
      <c r="B67" s="7"/>
      <c r="C67" s="27" t="s">
        <v>29</v>
      </c>
      <c r="D67" s="28"/>
      <c r="E67" s="17">
        <f>SUM(E68:E76)</f>
        <v>0</v>
      </c>
      <c r="F67" s="18">
        <f>SUM(F68:F76)</f>
        <v>0</v>
      </c>
      <c r="G67" s="18">
        <f>SUM(G68:G76)</f>
        <v>0</v>
      </c>
      <c r="H67" s="18">
        <f>SUM(H68:H76)</f>
        <v>0</v>
      </c>
      <c r="I67" s="18">
        <f>SUM(I68:I76)</f>
        <v>0</v>
      </c>
      <c r="J67" s="18">
        <f t="shared" si="7"/>
        <v>0</v>
      </c>
    </row>
    <row r="68" spans="2:10" ht="23.25" customHeight="1" x14ac:dyDescent="0.25">
      <c r="B68" s="7"/>
      <c r="C68" s="8"/>
      <c r="D68" s="12" t="s">
        <v>30</v>
      </c>
      <c r="E68" s="19"/>
      <c r="F68" s="20"/>
      <c r="G68" s="20">
        <f>E68+F68</f>
        <v>0</v>
      </c>
      <c r="H68" s="20"/>
      <c r="I68" s="20"/>
      <c r="J68" s="20">
        <f t="shared" si="7"/>
        <v>0</v>
      </c>
    </row>
    <row r="69" spans="2:10" ht="13.5" hidden="1" customHeight="1" x14ac:dyDescent="0.25">
      <c r="B69" s="7"/>
      <c r="C69" s="8"/>
      <c r="D69" s="9" t="s">
        <v>31</v>
      </c>
      <c r="E69" s="19"/>
      <c r="F69" s="20"/>
      <c r="G69" s="20">
        <f t="shared" ref="G69:G76" si="10">E69+F69</f>
        <v>0</v>
      </c>
      <c r="H69" s="20"/>
      <c r="I69" s="20"/>
      <c r="J69" s="20">
        <f t="shared" si="7"/>
        <v>0</v>
      </c>
    </row>
    <row r="70" spans="2:10" ht="13.5" hidden="1" customHeight="1" x14ac:dyDescent="0.25">
      <c r="B70" s="7"/>
      <c r="C70" s="8"/>
      <c r="D70" s="9" t="s">
        <v>32</v>
      </c>
      <c r="E70" s="19"/>
      <c r="F70" s="20"/>
      <c r="G70" s="20">
        <f t="shared" si="10"/>
        <v>0</v>
      </c>
      <c r="H70" s="20"/>
      <c r="I70" s="20"/>
      <c r="J70" s="20">
        <f t="shared" si="7"/>
        <v>0</v>
      </c>
    </row>
    <row r="71" spans="2:10" ht="13.5" hidden="1" customHeight="1" x14ac:dyDescent="0.25">
      <c r="B71" s="7"/>
      <c r="C71" s="8"/>
      <c r="D71" s="9" t="s">
        <v>33</v>
      </c>
      <c r="E71" s="19"/>
      <c r="F71" s="20"/>
      <c r="G71" s="20">
        <f t="shared" si="10"/>
        <v>0</v>
      </c>
      <c r="H71" s="20"/>
      <c r="I71" s="20"/>
      <c r="J71" s="20">
        <f t="shared" si="7"/>
        <v>0</v>
      </c>
    </row>
    <row r="72" spans="2:10" ht="13.5" hidden="1" customHeight="1" x14ac:dyDescent="0.25">
      <c r="B72" s="7"/>
      <c r="C72" s="8"/>
      <c r="D72" s="9" t="s">
        <v>34</v>
      </c>
      <c r="E72" s="19"/>
      <c r="F72" s="20"/>
      <c r="G72" s="20">
        <f t="shared" si="10"/>
        <v>0</v>
      </c>
      <c r="H72" s="20"/>
      <c r="I72" s="20"/>
      <c r="J72" s="20">
        <f t="shared" si="7"/>
        <v>0</v>
      </c>
    </row>
    <row r="73" spans="2:10" ht="13.5" hidden="1" customHeight="1" x14ac:dyDescent="0.25">
      <c r="B73" s="7"/>
      <c r="C73" s="8"/>
      <c r="D73" s="9" t="s">
        <v>35</v>
      </c>
      <c r="E73" s="19"/>
      <c r="F73" s="20"/>
      <c r="G73" s="20">
        <f t="shared" si="10"/>
        <v>0</v>
      </c>
      <c r="H73" s="20"/>
      <c r="I73" s="20"/>
      <c r="J73" s="20">
        <f t="shared" si="7"/>
        <v>0</v>
      </c>
    </row>
    <row r="74" spans="2:10" ht="13.5" hidden="1" customHeight="1" x14ac:dyDescent="0.25">
      <c r="B74" s="7"/>
      <c r="C74" s="8"/>
      <c r="D74" s="9" t="s">
        <v>36</v>
      </c>
      <c r="E74" s="19"/>
      <c r="F74" s="20"/>
      <c r="G74" s="20">
        <f t="shared" si="10"/>
        <v>0</v>
      </c>
      <c r="H74" s="20"/>
      <c r="I74" s="20"/>
      <c r="J74" s="20">
        <f t="shared" si="7"/>
        <v>0</v>
      </c>
    </row>
    <row r="75" spans="2:10" ht="13.5" hidden="1" customHeight="1" x14ac:dyDescent="0.25">
      <c r="B75" s="7"/>
      <c r="C75" s="8"/>
      <c r="D75" s="9" t="s">
        <v>37</v>
      </c>
      <c r="E75" s="19"/>
      <c r="F75" s="20"/>
      <c r="G75" s="20">
        <f t="shared" si="10"/>
        <v>0</v>
      </c>
      <c r="H75" s="20"/>
      <c r="I75" s="20"/>
      <c r="J75" s="20">
        <f t="shared" si="7"/>
        <v>0</v>
      </c>
    </row>
    <row r="76" spans="2:10" ht="13.5" hidden="1" customHeight="1" x14ac:dyDescent="0.25">
      <c r="B76" s="7"/>
      <c r="C76" s="8"/>
      <c r="D76" s="9" t="s">
        <v>38</v>
      </c>
      <c r="E76" s="19"/>
      <c r="F76" s="20"/>
      <c r="G76" s="20">
        <f t="shared" si="10"/>
        <v>0</v>
      </c>
      <c r="H76" s="20"/>
      <c r="I76" s="20"/>
      <c r="J76" s="20">
        <f t="shared" si="7"/>
        <v>0</v>
      </c>
    </row>
    <row r="77" spans="2:10" ht="5.25" customHeight="1" x14ac:dyDescent="0.25">
      <c r="B77" s="7"/>
      <c r="C77" s="8"/>
      <c r="D77" s="9"/>
      <c r="E77" s="14"/>
      <c r="F77" s="14"/>
      <c r="G77" s="14"/>
      <c r="H77" s="14"/>
      <c r="I77" s="14"/>
      <c r="J77" s="14"/>
    </row>
    <row r="78" spans="2:10" ht="22.5" customHeight="1" x14ac:dyDescent="0.25">
      <c r="B78" s="7"/>
      <c r="C78" s="27" t="s">
        <v>45</v>
      </c>
      <c r="D78" s="28"/>
      <c r="E78" s="17">
        <f>SUM(E79:E82)</f>
        <v>0</v>
      </c>
      <c r="F78" s="18">
        <f>SUM(F79:F82)</f>
        <v>0</v>
      </c>
      <c r="G78" s="18">
        <f>SUM(G79:G82)</f>
        <v>0</v>
      </c>
      <c r="H78" s="18">
        <f>SUM(H79:H82)</f>
        <v>0</v>
      </c>
      <c r="I78" s="18">
        <f>SUM(I79:I82)</f>
        <v>0</v>
      </c>
      <c r="J78" s="18">
        <f t="shared" ref="J78:J82" si="11">G78-H78</f>
        <v>0</v>
      </c>
    </row>
    <row r="79" spans="2:10" ht="23.25" customHeight="1" x14ac:dyDescent="0.25">
      <c r="B79" s="7"/>
      <c r="C79" s="8"/>
      <c r="D79" s="12" t="s">
        <v>40</v>
      </c>
      <c r="E79" s="19"/>
      <c r="F79" s="20"/>
      <c r="G79" s="20">
        <f>E79+F79</f>
        <v>0</v>
      </c>
      <c r="H79" s="20"/>
      <c r="I79" s="20"/>
      <c r="J79" s="20">
        <f t="shared" si="11"/>
        <v>0</v>
      </c>
    </row>
    <row r="80" spans="2:10" ht="22.5" hidden="1" x14ac:dyDescent="0.25">
      <c r="B80" s="7"/>
      <c r="C80" s="8"/>
      <c r="D80" s="12" t="s">
        <v>41</v>
      </c>
      <c r="E80" s="19"/>
      <c r="F80" s="20"/>
      <c r="G80" s="20">
        <f>E80+F80</f>
        <v>0</v>
      </c>
      <c r="H80" s="20"/>
      <c r="I80" s="20"/>
      <c r="J80" s="20">
        <f t="shared" si="11"/>
        <v>0</v>
      </c>
    </row>
    <row r="81" spans="2:10" ht="13.5" hidden="1" customHeight="1" x14ac:dyDescent="0.25">
      <c r="B81" s="7"/>
      <c r="C81" s="8"/>
      <c r="D81" s="9" t="s">
        <v>42</v>
      </c>
      <c r="E81" s="19"/>
      <c r="F81" s="20"/>
      <c r="G81" s="20">
        <f>E81+F81</f>
        <v>0</v>
      </c>
      <c r="H81" s="20"/>
      <c r="I81" s="20"/>
      <c r="J81" s="20">
        <f t="shared" si="11"/>
        <v>0</v>
      </c>
    </row>
    <row r="82" spans="2:10" ht="13.5" hidden="1" customHeight="1" x14ac:dyDescent="0.25">
      <c r="B82" s="7"/>
      <c r="C82" s="8"/>
      <c r="D82" s="9" t="s">
        <v>43</v>
      </c>
      <c r="E82" s="19"/>
      <c r="F82" s="20"/>
      <c r="G82" s="20">
        <f>E82+F82</f>
        <v>0</v>
      </c>
      <c r="H82" s="20"/>
      <c r="I82" s="20"/>
      <c r="J82" s="20">
        <f t="shared" si="11"/>
        <v>0</v>
      </c>
    </row>
    <row r="83" spans="2:10" ht="5.25" customHeight="1" x14ac:dyDescent="0.25">
      <c r="B83" s="7"/>
      <c r="C83" s="8"/>
      <c r="D83" s="9"/>
      <c r="E83" s="1"/>
      <c r="F83" s="1"/>
      <c r="G83" s="1"/>
      <c r="H83" s="1"/>
      <c r="I83" s="1"/>
      <c r="J83" s="1"/>
    </row>
    <row r="84" spans="2:10" ht="19.5" customHeight="1" x14ac:dyDescent="0.25">
      <c r="B84" s="26" t="s">
        <v>46</v>
      </c>
      <c r="C84" s="26"/>
      <c r="D84" s="26"/>
      <c r="E84" s="13">
        <f t="shared" ref="E84:J84" si="12">E10+E47</f>
        <v>851772844.38</v>
      </c>
      <c r="F84" s="13">
        <f t="shared" si="12"/>
        <v>-1402928.67</v>
      </c>
      <c r="G84" s="13">
        <f t="shared" si="12"/>
        <v>850369915.71000004</v>
      </c>
      <c r="H84" s="13">
        <f t="shared" si="12"/>
        <v>839073060.55999994</v>
      </c>
      <c r="I84" s="13">
        <f t="shared" si="12"/>
        <v>805157908.46000004</v>
      </c>
      <c r="J84" s="13">
        <f t="shared" si="12"/>
        <v>11296855.150000084</v>
      </c>
    </row>
    <row r="85" spans="2:10" ht="5.25" customHeight="1" thickBot="1" x14ac:dyDescent="0.3">
      <c r="B85" s="2"/>
      <c r="C85" s="3"/>
      <c r="D85" s="4"/>
      <c r="E85" s="5"/>
      <c r="F85" s="5"/>
      <c r="G85" s="5"/>
      <c r="H85" s="5"/>
      <c r="I85" s="5"/>
      <c r="J85" s="5"/>
    </row>
    <row r="88" spans="2:10" ht="30.75" customHeight="1" x14ac:dyDescent="0.25"/>
  </sheetData>
  <mergeCells count="19">
    <mergeCell ref="B84:D84"/>
    <mergeCell ref="C78:D78"/>
    <mergeCell ref="B8:D9"/>
    <mergeCell ref="E8:I8"/>
    <mergeCell ref="J8:J9"/>
    <mergeCell ref="B10:D10"/>
    <mergeCell ref="C11:D11"/>
    <mergeCell ref="C30:D30"/>
    <mergeCell ref="C41:D41"/>
    <mergeCell ref="B47:D47"/>
    <mergeCell ref="C48:D48"/>
    <mergeCell ref="C58:D58"/>
    <mergeCell ref="C67:D67"/>
    <mergeCell ref="B7:J7"/>
    <mergeCell ref="I2:J2"/>
    <mergeCell ref="B3:J3"/>
    <mergeCell ref="B4:J4"/>
    <mergeCell ref="B5:J5"/>
    <mergeCell ref="B6:J6"/>
  </mergeCells>
  <printOptions horizontalCentered="1"/>
  <pageMargins left="0.31496062992125984" right="0.31496062992125984" top="0.35433070866141736" bottom="0.35433070866141736" header="0" footer="0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Rendón Simón</dc:creator>
  <cp:lastModifiedBy>PIPICHIS</cp:lastModifiedBy>
  <cp:lastPrinted>2021-03-28T02:10:41Z</cp:lastPrinted>
  <dcterms:created xsi:type="dcterms:W3CDTF">2020-05-05T14:31:37Z</dcterms:created>
  <dcterms:modified xsi:type="dcterms:W3CDTF">2021-03-28T02:11:28Z</dcterms:modified>
</cp:coreProperties>
</file>