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PIPICHIS\Desktop\GUBERNAMENTAL\2DO. TRIMESTRE 2021\Presupuestarios\"/>
    </mc:Choice>
  </mc:AlternateContent>
  <xr:revisionPtr revIDLastSave="0" documentId="13_ncr:1_{EDBE3EE0-B8A7-43E3-B698-44FCC9F75DA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P-7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1" i="1" l="1"/>
  <c r="G21" i="1"/>
  <c r="E21" i="1"/>
  <c r="D21" i="1"/>
  <c r="F19" i="1"/>
  <c r="I19" i="1" s="1"/>
  <c r="F17" i="1"/>
  <c r="I17" i="1" s="1"/>
  <c r="F15" i="1"/>
  <c r="I15" i="1" s="1"/>
  <c r="F13" i="1"/>
  <c r="I13" i="1" s="1"/>
  <c r="F11" i="1"/>
  <c r="F21" i="1" l="1"/>
  <c r="I11" i="1"/>
  <c r="I21" i="1" s="1"/>
</calcChain>
</file>

<file path=xl/sharedStrings.xml><?xml version="1.0" encoding="utf-8"?>
<sst xmlns="http://schemas.openxmlformats.org/spreadsheetml/2006/main" count="21" uniqueCount="21">
  <si>
    <t>Formato IP-7</t>
  </si>
  <si>
    <t>Estado Analítico del Ejercicio del Presupuesto de Egresos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</si>
  <si>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</si>
  <si>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</si>
  <si>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</si>
  <si>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</si>
  <si>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</si>
  <si>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</si>
  <si>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</si>
  <si>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</si>
  <si>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</si>
  <si>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</si>
  <si>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Gasto Corriente</t>
  </si>
  <si>
    <t>Gasto de Capital</t>
  </si>
  <si>
    <t>Amortización de la Deuda y Disminución de Pasivos</t>
  </si>
  <si>
    <t xml:space="preserve">    Pensiones y Jubilaciones</t>
  </si>
  <si>
    <t xml:space="preserve">    Participaciones</t>
  </si>
  <si>
    <t xml:space="preserve">    Total del Gasto</t>
  </si>
  <si>
    <t>Clasificación Económica (Por Tipo de Gasto)</t>
  </si>
  <si>
    <t>PODER JUDICIAL DEL ESTADO DE GUERRERO</t>
  </si>
  <si>
    <t>Del 01 de Enero al 30 de Junio de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</si>
</sst>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-&quot;$&quot;* #,##0_-;\-&quot;$&quot;* #,##0_-;_-&quot;$&quot;* &quot;-&quot;_-;_-@_-"/>
    <numFmt numFmtId="43" formatCode="_-* #,##0.00_-;\-* #,##0.00_-;_-* &quot;-&quot;??_-;_-@_-"/>
    <numFmt numFmtId="164" formatCode="0_ ;\-0\ "/>
    <numFmt numFmtId="165" formatCode="#,##0_ ;[Red]\-#,##0\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9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10"/>
      <color indexed="8"/>
      <name val="Arial"/>
      <family val="2"/>
    </font>
    <font>
      <b/>
      <sz val="10"/>
      <color theme="1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</cellStyleXfs>
  <cellXfs count="42">
    <xf numFmtId="0" fontId="0" fillId="0" borderId="0" xfId="0"/>
    <xf numFmtId="164" fontId="3" fillId="2" borderId="11" xfId="1" applyNumberFormat="1" applyFont="1" applyFill="1" applyBorder="1" applyAlignment="1" applyProtection="1">
      <alignment horizontal="center" vertical="center"/>
    </xf>
    <xf numFmtId="164" fontId="3" fillId="2" borderId="11" xfId="1" applyNumberFormat="1" applyFont="1" applyFill="1" applyBorder="1" applyAlignment="1" applyProtection="1">
      <alignment horizontal="center" vertical="center" wrapText="1"/>
    </xf>
    <xf numFmtId="3" fontId="4" fillId="3" borderId="12" xfId="2" applyNumberFormat="1" applyFont="1" applyFill="1" applyBorder="1" applyAlignment="1">
      <alignment horizontal="right" vertical="center" wrapText="1"/>
    </xf>
    <xf numFmtId="3" fontId="4" fillId="3" borderId="13" xfId="2" applyNumberFormat="1" applyFont="1" applyFill="1" applyBorder="1" applyAlignment="1">
      <alignment horizontal="right" vertical="center" wrapText="1"/>
    </xf>
    <xf numFmtId="42" fontId="6" fillId="4" borderId="13" xfId="0" applyNumberFormat="1" applyFont="1" applyFill="1" applyBorder="1" applyAlignment="1" applyProtection="1">
      <alignment horizontal="right" vertical="center" wrapText="1"/>
    </xf>
    <xf numFmtId="165" fontId="8" fillId="4" borderId="14" xfId="0" applyNumberFormat="1" applyFont="1" applyFill="1" applyBorder="1" applyAlignment="1" applyProtection="1">
      <alignment horizontal="right" vertical="center" wrapText="1"/>
      <protection locked="0"/>
    </xf>
    <xf numFmtId="165" fontId="8" fillId="4" borderId="14" xfId="0" applyNumberFormat="1" applyFont="1" applyFill="1" applyBorder="1" applyAlignment="1">
      <alignment horizontal="right" vertical="center" wrapText="1"/>
    </xf>
    <xf numFmtId="3" fontId="9" fillId="3" borderId="14" xfId="2" applyNumberFormat="1" applyFont="1" applyFill="1" applyBorder="1" applyAlignment="1">
      <alignment horizontal="right" vertical="center" wrapText="1"/>
    </xf>
    <xf numFmtId="3" fontId="9" fillId="3" borderId="14" xfId="2" applyNumberFormat="1" applyFont="1" applyFill="1" applyBorder="1" applyAlignment="1" applyProtection="1">
      <alignment horizontal="right" vertical="center" wrapText="1"/>
      <protection locked="0"/>
    </xf>
    <xf numFmtId="0" fontId="7" fillId="3" borderId="5" xfId="2" applyFont="1" applyFill="1" applyBorder="1" applyAlignment="1">
      <alignment horizontal="center" vertical="center" wrapText="1"/>
    </xf>
    <xf numFmtId="0" fontId="7" fillId="3" borderId="6" xfId="2" applyFont="1" applyFill="1" applyBorder="1" applyAlignment="1">
      <alignment horizontal="center" vertical="center" wrapText="1"/>
    </xf>
    <xf numFmtId="0" fontId="7" fillId="3" borderId="5" xfId="2" applyFont="1" applyFill="1" applyBorder="1" applyAlignment="1">
      <alignment horizontal="left" vertical="center" wrapText="1"/>
    </xf>
    <xf numFmtId="0" fontId="7" fillId="3" borderId="6" xfId="2" applyFont="1" applyFill="1" applyBorder="1" applyAlignment="1">
      <alignment horizontal="left" vertical="center" wrapText="1"/>
    </xf>
    <xf numFmtId="0" fontId="7" fillId="3" borderId="0" xfId="2" applyFont="1" applyFill="1" applyBorder="1" applyAlignment="1">
      <alignment horizontal="left" vertical="center" wrapText="1"/>
    </xf>
    <xf numFmtId="0" fontId="5" fillId="3" borderId="7" xfId="2" applyFont="1" applyFill="1" applyBorder="1" applyAlignment="1">
      <alignment horizontal="center" vertical="center" wrapText="1"/>
    </xf>
    <xf numFmtId="0" fontId="5" fillId="3" borderId="8" xfId="2" applyFont="1" applyFill="1" applyBorder="1" applyAlignment="1">
      <alignment horizontal="center" vertical="center" wrapText="1"/>
    </xf>
    <xf numFmtId="0" fontId="5" fillId="3" borderId="9" xfId="2" applyFont="1" applyFill="1" applyBorder="1" applyAlignment="1">
      <alignment horizontal="left" vertical="center" wrapText="1"/>
    </xf>
    <xf numFmtId="0" fontId="5" fillId="3" borderId="11" xfId="2" applyFont="1" applyFill="1" applyBorder="1" applyAlignment="1">
      <alignment horizontal="left" vertical="center" wrapText="1"/>
    </xf>
    <xf numFmtId="0" fontId="7" fillId="3" borderId="5" xfId="2" applyFont="1" applyFill="1" applyBorder="1" applyAlignment="1">
      <alignment horizontal="left" vertical="center" wrapText="1" indent="1"/>
    </xf>
    <xf numFmtId="0" fontId="7" fillId="3" borderId="6" xfId="2" applyFont="1" applyFill="1" applyBorder="1" applyAlignment="1">
      <alignment horizontal="left" vertical="center" wrapText="1" indent="1"/>
    </xf>
    <xf numFmtId="0" fontId="2" fillId="0" borderId="1" xfId="0" applyFont="1" applyBorder="1" applyAlignment="1">
      <alignment horizontal="center" vertical="center"/>
    </xf>
    <xf numFmtId="164" fontId="3" fillId="2" borderId="2" xfId="1" applyNumberFormat="1" applyFont="1" applyFill="1" applyBorder="1" applyAlignment="1" applyProtection="1">
      <alignment horizontal="center" vertical="center"/>
    </xf>
    <xf numFmtId="164" fontId="3" fillId="2" borderId="3" xfId="1" applyNumberFormat="1" applyFont="1" applyFill="1" applyBorder="1" applyAlignment="1" applyProtection="1">
      <alignment horizontal="center" vertical="center"/>
    </xf>
    <xf numFmtId="164" fontId="3" fillId="2" borderId="4" xfId="1" applyNumberFormat="1" applyFont="1" applyFill="1" applyBorder="1" applyAlignment="1" applyProtection="1">
      <alignment horizontal="center" vertical="center"/>
    </xf>
    <xf numFmtId="164" fontId="3" fillId="2" borderId="5" xfId="1" applyNumberFormat="1" applyFont="1" applyFill="1" applyBorder="1" applyAlignment="1" applyProtection="1">
      <alignment horizontal="center" vertical="center"/>
    </xf>
    <xf numFmtId="164" fontId="3" fillId="2" borderId="0" xfId="1" applyNumberFormat="1" applyFont="1" applyFill="1" applyBorder="1" applyAlignment="1" applyProtection="1">
      <alignment horizontal="center" vertical="center"/>
    </xf>
    <xf numFmtId="164" fontId="3" fillId="2" borderId="6" xfId="1" applyNumberFormat="1" applyFont="1" applyFill="1" applyBorder="1" applyAlignment="1" applyProtection="1">
      <alignment horizontal="center" vertical="center"/>
    </xf>
    <xf numFmtId="164" fontId="3" fillId="2" borderId="7" xfId="1" applyNumberFormat="1" applyFont="1" applyFill="1" applyBorder="1" applyAlignment="1" applyProtection="1">
      <alignment horizontal="center"/>
    </xf>
    <xf numFmtId="164" fontId="3" fillId="2" borderId="1" xfId="1" applyNumberFormat="1" applyFont="1" applyFill="1" applyBorder="1" applyAlignment="1" applyProtection="1">
      <alignment horizontal="center"/>
    </xf>
    <xf numFmtId="164" fontId="3" fillId="2" borderId="8" xfId="1" applyNumberFormat="1" applyFont="1" applyFill="1" applyBorder="1" applyAlignment="1" applyProtection="1">
      <alignment horizontal="center"/>
    </xf>
    <xf numFmtId="164" fontId="3" fillId="2" borderId="7" xfId="1" applyNumberFormat="1" applyFont="1" applyFill="1" applyBorder="1" applyAlignment="1" applyProtection="1">
      <alignment horizontal="center" vertical="center"/>
    </xf>
    <xf numFmtId="164" fontId="3" fillId="2" borderId="8" xfId="1" applyNumberFormat="1" applyFont="1" applyFill="1" applyBorder="1" applyAlignment="1" applyProtection="1">
      <alignment horizontal="center" vertical="center"/>
    </xf>
    <xf numFmtId="164" fontId="3" fillId="2" borderId="9" xfId="1" applyNumberFormat="1" applyFont="1" applyFill="1" applyBorder="1" applyAlignment="1" applyProtection="1">
      <alignment horizontal="center" vertical="center"/>
    </xf>
    <xf numFmtId="164" fontId="3" fillId="2" borderId="10" xfId="1" applyNumberFormat="1" applyFont="1" applyFill="1" applyBorder="1" applyAlignment="1" applyProtection="1">
      <alignment horizontal="center" vertical="center"/>
    </xf>
    <xf numFmtId="164" fontId="3" fillId="2" borderId="11" xfId="1" applyNumberFormat="1" applyFont="1" applyFill="1" applyBorder="1" applyAlignment="1" applyProtection="1">
      <alignment horizontal="center" vertical="center"/>
    </xf>
    <xf numFmtId="164" fontId="3" fillId="2" borderId="12" xfId="1" applyNumberFormat="1" applyFont="1" applyFill="1" applyBorder="1" applyAlignment="1" applyProtection="1">
      <alignment horizontal="center" vertical="center"/>
    </xf>
    <xf numFmtId="164" fontId="3" fillId="2" borderId="13" xfId="1" applyNumberFormat="1" applyFont="1" applyFill="1" applyBorder="1" applyAlignment="1" applyProtection="1">
      <alignment horizontal="center" vertical="center"/>
    </xf>
    <xf numFmtId="0" fontId="4" fillId="3" borderId="2" xfId="2" applyFont="1" applyFill="1" applyBorder="1" applyAlignment="1">
      <alignment horizontal="center" vertical="center" wrapText="1"/>
    </xf>
    <xf numFmtId="0" fontId="4" fillId="3" borderId="4" xfId="2" applyFont="1" applyFill="1" applyBorder="1" applyAlignment="1">
      <alignment horizontal="center" vertical="center" wrapText="1"/>
    </xf>
    <xf numFmtId="0" fontId="9" fillId="3" borderId="5" xfId="2" applyFont="1" applyFill="1" applyBorder="1" applyAlignment="1">
      <alignment horizontal="center" vertical="center" wrapText="1"/>
    </xf>
    <xf numFmtId="0" fontId="9" fillId="3" borderId="6" xfId="2" applyFont="1" applyFill="1" applyBorder="1" applyAlignment="1">
      <alignment horizontal="center" vertical="center" wrapText="1"/>
    </xf>
  </cellXfs>
  <cellStyles count="4">
    <cellStyle name="Millares 5" xfId="1" xr:uid="{00000000-0005-0000-0000-000000000000}"/>
    <cellStyle name="Normal" xfId="0" builtinId="0"/>
    <cellStyle name="Normal 10" xfId="2" xr:uid="{00000000-0005-0000-0000-000002000000}"/>
    <cellStyle name="Normal 7 4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152399</xdr:colOff>
      <xdr:row>24</xdr:row>
      <xdr:rowOff>0</xdr:rowOff>
    </xdr:from>
    <xdr:to>
      <xdr:col>3</xdr:col>
      <xdr:colOff>390524</xdr:colOff>
      <xdr:row>30</xdr:row>
      <xdr:rowOff>171450</xdr:rowOff>
    </xdr:to>
    <xdr:sp macro="" textlink="">
      <xdr:nvSpPr>
        <xdr:cNvPr id="8" name="Text Box 9">
          <a:extLst>
            <a:ext uri="{FF2B5EF4-FFF2-40B4-BE49-F238E27FC236}">
              <a16:creationId xmlns:a16="http://schemas.microsoft.com/office/drawing/2014/main" id="{A43AF09A-75F1-4BBC-8D5D-8CE43CA83F2D}"/>
            </a:ext>
          </a:extLst>
        </xdr:cNvPr>
        <xdr:cNvSpPr txBox="1">
          <a:spLocks noChangeArrowheads="1"/>
        </xdr:cNvSpPr>
      </xdr:nvSpPr>
      <xdr:spPr bwMode="auto">
        <a:xfrm>
          <a:off x="219074" y="4495800"/>
          <a:ext cx="2181225" cy="1314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Elaborado por</a:t>
          </a: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r>
            <a:rPr lang="es-MX" sz="900" b="1" i="0" u="sng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                                                                            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L.C. ERIKA SORAYA  VELEZ  BERNAL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Jefa del Departamento</a:t>
          </a:r>
          <a:r>
            <a:rPr lang="es-MX" sz="900" b="1" i="0" strike="noStrike" baseline="0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 de Contabilidad y Ptto.</a:t>
          </a: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</xdr:txBody>
    </xdr:sp>
    <xdr:clientData/>
  </xdr:twoCellAnchor>
  <xdr:twoCellAnchor>
    <xdr:from>
      <xdr:col>3</xdr:col>
      <xdr:colOff>762001</xdr:colOff>
      <xdr:row>24</xdr:row>
      <xdr:rowOff>0</xdr:rowOff>
    </xdr:from>
    <xdr:to>
      <xdr:col>6</xdr:col>
      <xdr:colOff>276225</xdr:colOff>
      <xdr:row>30</xdr:row>
      <xdr:rowOff>171450</xdr:rowOff>
    </xdr:to>
    <xdr:sp macro="" textlink="">
      <xdr:nvSpPr>
        <xdr:cNvPr id="10" name="Text Box 9">
          <a:extLst>
            <a:ext uri="{FF2B5EF4-FFF2-40B4-BE49-F238E27FC236}">
              <a16:creationId xmlns:a16="http://schemas.microsoft.com/office/drawing/2014/main" id="{B9D4EF3F-A645-498C-99A7-D8C538570671}"/>
            </a:ext>
          </a:extLst>
        </xdr:cNvPr>
        <xdr:cNvSpPr txBox="1">
          <a:spLocks noChangeArrowheads="1"/>
        </xdr:cNvSpPr>
      </xdr:nvSpPr>
      <xdr:spPr bwMode="auto">
        <a:xfrm>
          <a:off x="2771776" y="5991225"/>
          <a:ext cx="2133599" cy="1314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ea typeface="+mn-ea"/>
              <a:cs typeface="Arial"/>
            </a:rPr>
            <a:t>Autorizado</a:t>
          </a: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r>
            <a:rPr lang="es-MX" sz="900" b="1" i="0" u="sng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                                                                              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MTRO. RAFAEL ANTONIO CANCINO CALVO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Director</a:t>
          </a:r>
          <a:r>
            <a:rPr lang="es-MX" sz="900" b="1" i="0" strike="noStrike" baseline="0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 Gral. de  Admon. y Finanzas</a:t>
          </a: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</xdr:txBody>
    </xdr:sp>
    <xdr:clientData/>
  </xdr:twoCellAnchor>
  <xdr:twoCellAnchor>
    <xdr:from>
      <xdr:col>6</xdr:col>
      <xdr:colOff>400050</xdr:colOff>
      <xdr:row>24</xdr:row>
      <xdr:rowOff>0</xdr:rowOff>
    </xdr:from>
    <xdr:to>
      <xdr:col>8</xdr:col>
      <xdr:colOff>704850</xdr:colOff>
      <xdr:row>31</xdr:row>
      <xdr:rowOff>9525</xdr:rowOff>
    </xdr:to>
    <xdr:sp macro="" textlink="">
      <xdr:nvSpPr>
        <xdr:cNvPr id="11" name="Text Box 9">
          <a:extLst>
            <a:ext uri="{FF2B5EF4-FFF2-40B4-BE49-F238E27FC236}">
              <a16:creationId xmlns:a16="http://schemas.microsoft.com/office/drawing/2014/main" id="{CCEA0585-DD22-43F7-94FA-99D7A419ABF9}"/>
            </a:ext>
          </a:extLst>
        </xdr:cNvPr>
        <xdr:cNvSpPr txBox="1">
          <a:spLocks noChangeArrowheads="1"/>
        </xdr:cNvSpPr>
      </xdr:nvSpPr>
      <xdr:spPr bwMode="auto">
        <a:xfrm>
          <a:off x="5029200" y="5991225"/>
          <a:ext cx="2162175" cy="1343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ea typeface="+mn-ea"/>
              <a:cs typeface="Arial"/>
            </a:rPr>
            <a:t>Revisado </a:t>
          </a: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r>
            <a:rPr lang="es-MX" sz="900" b="1" i="0" u="sng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                                                                              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L.C.   ELVA   RAMIREZ   VENANCIO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Jefa</a:t>
          </a:r>
          <a:r>
            <a:rPr lang="es-MX" sz="900" b="1" i="0" strike="noStrike" baseline="0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 de la Unidad de Auditoria Interna</a:t>
          </a: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I22"/>
  <sheetViews>
    <sheetView tabSelected="1" workbookViewId="0">
      <selection activeCell="F40" sqref="F40"/>
    </sheetView>
  </sheetViews>
  <sheetFormatPr baseColWidth="10" defaultRowHeight="15" x14ac:dyDescent="0.25"/>
  <cols>
    <col min="1" max="1" width="1" customWidth="1"/>
    <col min="2" max="2" width="7.140625" customWidth="1"/>
    <col min="3" max="3" width="22" customWidth="1"/>
    <col min="4" max="4" width="13.140625" customWidth="1"/>
    <col min="5" max="5" width="12.85546875" customWidth="1"/>
    <col min="6" max="6" width="13.28515625" bestFit="1" customWidth="1"/>
    <col min="7" max="7" width="13.140625" customWidth="1"/>
    <col min="8" max="8" width="14.7109375" customWidth="1"/>
    <col min="9" max="9" width="13.28515625" bestFit="1" customWidth="1"/>
  </cols>
  <sheetData>
    <row r="2" spans="2:9" x14ac:dyDescent="0.25">
      <c r="H2" s="21" t="s">
        <v>0</v>
      </c>
      <c r="I2" s="21"/>
    </row>
    <row r="3" spans="2:9" x14ac:dyDescent="0.25">
      <c r="B3" s="22" t="s">
        <v>19</v>
      </c>
      <c r="C3" s="23"/>
      <c r="D3" s="23"/>
      <c r="E3" s="23"/>
      <c r="F3" s="23"/>
      <c r="G3" s="23"/>
      <c r="H3" s="23"/>
      <c r="I3" s="24"/>
    </row>
    <row r="4" spans="2:9" x14ac:dyDescent="0.25">
      <c r="B4" s="25" t="s">
        <v>1</v>
      </c>
      <c r="C4" s="26"/>
      <c r="D4" s="26"/>
      <c r="E4" s="26"/>
      <c r="F4" s="26"/>
      <c r="G4" s="26"/>
      <c r="H4" s="26"/>
      <c r="I4" s="27"/>
    </row>
    <row r="5" spans="2:9" x14ac:dyDescent="0.25">
      <c r="B5" s="25" t="s">
        <v>18</v>
      </c>
      <c r="C5" s="26"/>
      <c r="D5" s="26"/>
      <c r="E5" s="26"/>
      <c r="F5" s="26"/>
      <c r="G5" s="26"/>
      <c r="H5" s="26"/>
      <c r="I5" s="27"/>
    </row>
    <row r="6" spans="2:9" x14ac:dyDescent="0.25">
      <c r="B6" s="28" t="s">
        <v>20</v>
      </c>
      <c r="C6" s="29"/>
      <c r="D6" s="29"/>
      <c r="E6" s="29"/>
      <c r="F6" s="29"/>
      <c r="G6" s="29"/>
      <c r="H6" s="29"/>
      <c r="I6" s="30"/>
    </row>
    <row r="7" spans="2:9" x14ac:dyDescent="0.25">
      <c r="B7" s="22" t="s">
        <v>2</v>
      </c>
      <c r="C7" s="24"/>
      <c r="D7" s="33" t="s">
        <v>3</v>
      </c>
      <c r="E7" s="34"/>
      <c r="F7" s="34"/>
      <c r="G7" s="34"/>
      <c r="H7" s="35"/>
      <c r="I7" s="36" t="s">
        <v>4</v>
      </c>
    </row>
    <row r="8" spans="2:9" ht="36.75" customHeight="1" x14ac:dyDescent="0.25">
      <c r="B8" s="25"/>
      <c r="C8" s="27"/>
      <c r="D8" s="1" t="s">
        <v>5</v>
      </c>
      <c r="E8" s="2" t="s">
        <v>6</v>
      </c>
      <c r="F8" s="1" t="s">
        <v>7</v>
      </c>
      <c r="G8" s="1" t="s">
        <v>8</v>
      </c>
      <c r="H8" s="1" t="s">
        <v>9</v>
      </c>
      <c r="I8" s="37"/>
    </row>
    <row r="9" spans="2:9" x14ac:dyDescent="0.25">
      <c r="B9" s="31"/>
      <c r="C9" s="32"/>
      <c r="D9" s="1">
        <v>1</v>
      </c>
      <c r="E9" s="1">
        <v>2</v>
      </c>
      <c r="F9" s="1" t="s">
        <v>10</v>
      </c>
      <c r="G9" s="1">
        <v>4</v>
      </c>
      <c r="H9" s="1">
        <v>5</v>
      </c>
      <c r="I9" s="1" t="s">
        <v>11</v>
      </c>
    </row>
    <row r="10" spans="2:9" x14ac:dyDescent="0.25">
      <c r="B10" s="38"/>
      <c r="C10" s="39"/>
      <c r="D10" s="3"/>
      <c r="E10" s="3"/>
      <c r="F10" s="3"/>
      <c r="G10" s="3"/>
      <c r="H10" s="3"/>
      <c r="I10" s="3"/>
    </row>
    <row r="11" spans="2:9" ht="21.75" customHeight="1" x14ac:dyDescent="0.25">
      <c r="B11" s="19" t="s">
        <v>12</v>
      </c>
      <c r="C11" s="20"/>
      <c r="D11" s="6">
        <v>829552744.38</v>
      </c>
      <c r="E11" s="6">
        <v>527558.09</v>
      </c>
      <c r="F11" s="7">
        <f>D11+E11</f>
        <v>830080302.47000003</v>
      </c>
      <c r="G11" s="6">
        <v>346235265.56999999</v>
      </c>
      <c r="H11" s="6">
        <v>344786124.50999999</v>
      </c>
      <c r="I11" s="7">
        <f>F11-G11</f>
        <v>483845036.90000004</v>
      </c>
    </row>
    <row r="12" spans="2:9" ht="21.75" customHeight="1" x14ac:dyDescent="0.25">
      <c r="B12" s="40"/>
      <c r="C12" s="41"/>
      <c r="D12" s="8"/>
      <c r="E12" s="8"/>
      <c r="F12" s="8"/>
      <c r="G12" s="8"/>
      <c r="H12" s="8"/>
      <c r="I12" s="8"/>
    </row>
    <row r="13" spans="2:9" ht="21.75" customHeight="1" x14ac:dyDescent="0.25">
      <c r="B13" s="19" t="s">
        <v>13</v>
      </c>
      <c r="C13" s="20"/>
      <c r="D13" s="6">
        <v>1680000</v>
      </c>
      <c r="E13" s="6">
        <v>28828146.239999998</v>
      </c>
      <c r="F13" s="7">
        <f>D13+E13</f>
        <v>30508146.239999998</v>
      </c>
      <c r="G13" s="6">
        <v>10846269.52</v>
      </c>
      <c r="H13" s="6">
        <v>10846269.52</v>
      </c>
      <c r="I13" s="7">
        <f>F13-G13</f>
        <v>19661876.719999999</v>
      </c>
    </row>
    <row r="14" spans="2:9" ht="21.75" customHeight="1" x14ac:dyDescent="0.25">
      <c r="B14" s="40"/>
      <c r="C14" s="41"/>
      <c r="D14" s="8"/>
      <c r="E14" s="8"/>
      <c r="F14" s="8"/>
      <c r="G14" s="8"/>
      <c r="H14" s="8"/>
      <c r="I14" s="8"/>
    </row>
    <row r="15" spans="2:9" ht="21.75" customHeight="1" x14ac:dyDescent="0.25">
      <c r="B15" s="19" t="s">
        <v>14</v>
      </c>
      <c r="C15" s="20"/>
      <c r="D15" s="6">
        <v>0</v>
      </c>
      <c r="E15" s="6">
        <v>0</v>
      </c>
      <c r="F15" s="7">
        <f>D15+E15</f>
        <v>0</v>
      </c>
      <c r="G15" s="6">
        <v>0</v>
      </c>
      <c r="H15" s="6">
        <v>0</v>
      </c>
      <c r="I15" s="7">
        <f>F15-G15</f>
        <v>0</v>
      </c>
    </row>
    <row r="16" spans="2:9" ht="21.75" customHeight="1" x14ac:dyDescent="0.25">
      <c r="B16" s="10"/>
      <c r="C16" s="11"/>
      <c r="D16" s="9"/>
      <c r="E16" s="9"/>
      <c r="F16" s="8"/>
      <c r="G16" s="9"/>
      <c r="H16" s="9"/>
      <c r="I16" s="8"/>
    </row>
    <row r="17" spans="2:9" ht="21.75" customHeight="1" x14ac:dyDescent="0.25">
      <c r="B17" s="12" t="s">
        <v>15</v>
      </c>
      <c r="C17" s="13"/>
      <c r="D17" s="6">
        <v>0</v>
      </c>
      <c r="E17" s="6">
        <v>0</v>
      </c>
      <c r="F17" s="7">
        <f>D17+E17</f>
        <v>0</v>
      </c>
      <c r="G17" s="6">
        <v>0</v>
      </c>
      <c r="H17" s="6">
        <v>0</v>
      </c>
      <c r="I17" s="7">
        <f>F17-G17</f>
        <v>0</v>
      </c>
    </row>
    <row r="18" spans="2:9" ht="21.75" customHeight="1" x14ac:dyDescent="0.25">
      <c r="B18" s="12"/>
      <c r="C18" s="13"/>
      <c r="D18" s="9"/>
      <c r="E18" s="9"/>
      <c r="F18" s="8"/>
      <c r="G18" s="9"/>
      <c r="H18" s="9"/>
      <c r="I18" s="8"/>
    </row>
    <row r="19" spans="2:9" ht="21.75" customHeight="1" x14ac:dyDescent="0.25">
      <c r="B19" s="12" t="s">
        <v>16</v>
      </c>
      <c r="C19" s="14"/>
      <c r="D19" s="6">
        <v>0</v>
      </c>
      <c r="E19" s="6">
        <v>0</v>
      </c>
      <c r="F19" s="7">
        <f>D19+E19</f>
        <v>0</v>
      </c>
      <c r="G19" s="6">
        <v>0</v>
      </c>
      <c r="H19" s="6">
        <v>0</v>
      </c>
      <c r="I19" s="7">
        <f>F19-G19</f>
        <v>0</v>
      </c>
    </row>
    <row r="20" spans="2:9" ht="11.25" customHeight="1" x14ac:dyDescent="0.25">
      <c r="B20" s="15"/>
      <c r="C20" s="16"/>
      <c r="D20" s="4"/>
      <c r="E20" s="4"/>
      <c r="F20" s="4"/>
      <c r="G20" s="4"/>
      <c r="H20" s="4"/>
      <c r="I20" s="4"/>
    </row>
    <row r="21" spans="2:9" ht="31.5" customHeight="1" x14ac:dyDescent="0.25">
      <c r="B21" s="17" t="s">
        <v>17</v>
      </c>
      <c r="C21" s="18"/>
      <c r="D21" s="5">
        <f t="shared" ref="D21:I21" si="0">SUM(D10:D20)</f>
        <v>831232744.38</v>
      </c>
      <c r="E21" s="5">
        <f t="shared" si="0"/>
        <v>29355704.329999998</v>
      </c>
      <c r="F21" s="5">
        <f t="shared" si="0"/>
        <v>860588448.71000004</v>
      </c>
      <c r="G21" s="5">
        <f t="shared" si="0"/>
        <v>357081535.08999997</v>
      </c>
      <c r="H21" s="5">
        <f t="shared" si="0"/>
        <v>355632394.02999997</v>
      </c>
      <c r="I21" s="5">
        <f t="shared" si="0"/>
        <v>503506913.62</v>
      </c>
    </row>
    <row r="22" spans="2:9" ht="31.5" customHeight="1" x14ac:dyDescent="0.25"/>
  </sheetData>
  <mergeCells count="20">
    <mergeCell ref="B21:C21"/>
    <mergeCell ref="B15:C15"/>
    <mergeCell ref="H2:I2"/>
    <mergeCell ref="B3:I3"/>
    <mergeCell ref="B4:I4"/>
    <mergeCell ref="B5:I5"/>
    <mergeCell ref="B6:I6"/>
    <mergeCell ref="B7:C9"/>
    <mergeCell ref="D7:H7"/>
    <mergeCell ref="I7:I8"/>
    <mergeCell ref="B10:C10"/>
    <mergeCell ref="B11:C11"/>
    <mergeCell ref="B12:C12"/>
    <mergeCell ref="B13:C13"/>
    <mergeCell ref="B14:C14"/>
    <mergeCell ref="B16:C16"/>
    <mergeCell ref="B17:C17"/>
    <mergeCell ref="B18:C18"/>
    <mergeCell ref="B19:C19"/>
    <mergeCell ref="B20:C20"/>
  </mergeCells>
  <printOptions horizontalCentered="1"/>
  <pageMargins left="0" right="0" top="0" bottom="0" header="0" footer="0"/>
  <pageSetup scale="95" orientation="portrait" horizontalDpi="360" verticalDpi="360" r:id="rId1"/>
  <ignoredErrors>
    <ignoredError sqref="D21:E21 G21:H21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IP-7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Javier Rendón Simón</dc:creator>
  <cp:lastModifiedBy>PIPICHIS</cp:lastModifiedBy>
  <cp:lastPrinted>2021-08-11T15:10:28Z</cp:lastPrinted>
  <dcterms:created xsi:type="dcterms:W3CDTF">2020-07-08T20:14:05Z</dcterms:created>
  <dcterms:modified xsi:type="dcterms:W3CDTF">2021-09-22T22:50:35Z</dcterms:modified>
</cp:coreProperties>
</file>