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<sst xmlns="http://schemas.openxmlformats.org/spreadsheetml/2006/main" count="35" uniqueCount="34">
  <si>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</si>
  <si>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</si>
  <si>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</si>
  <si>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</si>
  <si>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</si>
  <si>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</si>
  <si>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</si>
  <si>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</si>
  <si>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</si>
  <si>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</si>
  <si>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</si>
  <si>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</si>
  <si>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</si>
  <si>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</si>
  <si>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</si>
  <si>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</si>
  <si>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</si>
  <si>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</si>
  <si>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</si>
  <si>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</si>
  <si>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</si>
  <si>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</si>
  <si>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</si>
  <si>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</si>
  <si>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</si>
  <si>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</si>
  <si>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</si>
  <si>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</si>
  <si>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</si>
  <si>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</si>
  <si>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</si>
  <si>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</si>
  <si>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PODER JUDICIAL DEL ESTADO DE GUERRERO</t>
  </si>
  <si>
    <t>Del 1 de Enero al 30 de Septiembre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</si>
</sst>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78261133.94</v>
      </c>
      <c r="F16" s="23">
        <f>SUM(F18:F24)</f>
        <v>3632428523.1899996</v>
      </c>
      <c r="G16" s="23">
        <f>SUM(G18:G24)</f>
        <v>3604252613.44</v>
      </c>
      <c r="H16" s="23">
        <f>SUM(H18:H24)</f>
        <v>106437043.68999946</v>
      </c>
      <c r="I16" s="23">
        <f>SUM(I18:I24)</f>
        <v>28175909.749999464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68399616.99</v>
      </c>
      <c r="F18" s="28">
        <v>3011917839.14</v>
      </c>
      <c r="G18" s="28">
        <v>2976479398.92</v>
      </c>
      <c r="H18" s="29">
        <f>E18+F18-G18</f>
        <v>103838057.20999956</v>
      </c>
      <c r="I18" s="29">
        <f>H18-E18</f>
        <v>35438440.21999957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7172900.37</v>
      </c>
      <c r="F19" s="28">
        <v>616910684.05</v>
      </c>
      <c r="G19" s="28">
        <v>623737527.69</v>
      </c>
      <c r="H19" s="29">
        <f aca="true" t="shared" si="0" ref="H19:H24">E19+F19-G19</f>
        <v>346056.72999989986</v>
      </c>
      <c r="I19" s="29">
        <f aca="true" t="shared" si="1" ref="I19:I24">H19-E19</f>
        <v>-6826843.6400001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2688616.58</v>
      </c>
      <c r="F20" s="28">
        <v>3600000</v>
      </c>
      <c r="G20" s="28">
        <v>4035686.83</v>
      </c>
      <c r="H20" s="29">
        <f t="shared" si="0"/>
        <v>2252929.75</v>
      </c>
      <c r="I20" s="29">
        <f t="shared" si="1"/>
        <v>-435686.8300000001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400714448.39</v>
      </c>
      <c r="F26" s="23">
        <f>SUM(F28:F36)</f>
        <v>18969000.3</v>
      </c>
      <c r="G26" s="23">
        <f>SUM(G28:G36)</f>
        <v>0</v>
      </c>
      <c r="H26" s="23">
        <f>SUM(H28:H36)</f>
        <v>419683448.68999994</v>
      </c>
      <c r="I26" s="23">
        <f>SUM(I28:I36)</f>
        <v>18969000.299999982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281741247.67</v>
      </c>
      <c r="F30" s="28">
        <v>17470416.39</v>
      </c>
      <c r="G30" s="28">
        <v>0</v>
      </c>
      <c r="H30" s="29">
        <f t="shared" si="2"/>
        <v>299211664.06</v>
      </c>
      <c r="I30" s="29">
        <f t="shared" si="3"/>
        <v>17470416.389999986</v>
      </c>
      <c r="J30" s="27"/>
    </row>
    <row r="31" spans="2:10" ht="15">
      <c r="B31" s="25"/>
      <c r="C31" s="45" t="s">
        <v>24</v>
      </c>
      <c r="D31" s="45"/>
      <c r="E31" s="28">
        <v>116763145.32</v>
      </c>
      <c r="F31" s="28">
        <v>298679.91</v>
      </c>
      <c r="G31" s="28">
        <v>0</v>
      </c>
      <c r="H31" s="29">
        <f t="shared" si="2"/>
        <v>117061825.22999999</v>
      </c>
      <c r="I31" s="29">
        <f t="shared" si="3"/>
        <v>298679.9099999964</v>
      </c>
      <c r="J31" s="27"/>
    </row>
    <row r="32" spans="2:10" ht="15">
      <c r="B32" s="25"/>
      <c r="C32" s="45" t="s">
        <v>25</v>
      </c>
      <c r="D32" s="45"/>
      <c r="E32" s="28">
        <v>2210055.4</v>
      </c>
      <c r="F32" s="28">
        <v>1199904</v>
      </c>
      <c r="G32" s="28">
        <v>0</v>
      </c>
      <c r="H32" s="29">
        <f t="shared" si="2"/>
        <v>3409959.4</v>
      </c>
      <c r="I32" s="29">
        <f t="shared" si="3"/>
        <v>1199904</v>
      </c>
      <c r="J32" s="27"/>
    </row>
    <row r="33" spans="2:10" ht="15">
      <c r="B33" s="25"/>
      <c r="C33" s="45" t="s">
        <v>26</v>
      </c>
      <c r="D33" s="45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478975582.33</v>
      </c>
      <c r="F38" s="23">
        <f>F16+F26</f>
        <v>3651397523.49</v>
      </c>
      <c r="G38" s="23">
        <f>G16+G26</f>
        <v>3604252613.44</v>
      </c>
      <c r="H38" s="23">
        <f>H16+H26</f>
        <v>526120492.3799994</v>
      </c>
      <c r="I38" s="23">
        <f>I16+I26</f>
        <v>47144910.049999446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pris naji</cp:lastModifiedBy>
  <dcterms:created xsi:type="dcterms:W3CDTF">2014-09-29T18:59:31Z</dcterms:created>
  <dcterms:modified xsi:type="dcterms:W3CDTF">2021-11-03T18:53:03Z</dcterms:modified>
  <cp:category/>
  <cp:version/>
  <cp:contentType/>
  <cp:contentStatus/>
</cp:coreProperties>
</file>