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Presupuestal\"/>
    </mc:Choice>
  </mc:AlternateContent>
  <xr:revisionPtr revIDLastSave="0" documentId="13_ncr:1_{AC915A54-2D71-4EE1-93AF-582C58D086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H10" i="1"/>
  <c r="G10" i="1"/>
  <c r="E10" i="1"/>
  <c r="F44" i="1"/>
  <c r="I44" i="1" s="1"/>
  <c r="F43" i="1"/>
  <c r="I43" i="1" s="1"/>
  <c r="F42" i="1"/>
  <c r="I42" i="1" s="1"/>
  <c r="F41" i="1"/>
  <c r="I41" i="1" s="1"/>
  <c r="H40" i="1"/>
  <c r="G40" i="1"/>
  <c r="E40" i="1"/>
  <c r="D40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E20" i="1"/>
  <c r="D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E46" i="1" l="1"/>
  <c r="D46" i="1"/>
  <c r="G46" i="1"/>
  <c r="H46" i="1"/>
  <c r="I10" i="1"/>
  <c r="F10" i="1"/>
  <c r="F20" i="1"/>
  <c r="I29" i="1"/>
  <c r="F29" i="1"/>
  <c r="F40" i="1"/>
  <c r="I20" i="1"/>
  <c r="I40" i="1"/>
  <c r="I46" i="1" l="1"/>
  <c r="F46" i="1"/>
</calcChain>
</file>

<file path=xl/sharedStrings.xml><?xml version="1.0" encoding="utf-8"?>
<sst xmlns="http://schemas.openxmlformats.org/spreadsheetml/2006/main" count="48" uniqueCount="48">
  <si>
    <t>Formato IP-11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</si>
  <si>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</si>
  <si>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</si>
  <si>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</si>
  <si>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</si>
  <si>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</si>
  <si>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</si>
  <si>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</si>
  <si>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</si>
  <si>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</si>
  <si>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</si>
  <si>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</si>
  <si>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</si>
  <si>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</si>
  <si>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</si>
  <si>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</si>
  <si>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</si>
  <si>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</si>
  <si>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</si>
  <si>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</si>
  <si>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</si>
  <si>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</si>
  <si>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</si>
  <si>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</si>
  <si>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</si>
  <si>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</si>
  <si>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</si>
  <si>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</si>
  <si>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</si>
  <si>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</si>
  <si>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</si>
  <si>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</si>
  <si>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</si>
  <si>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</si>
  <si>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</si>
  <si>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</si>
  <si>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</si>
  <si>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</si>
  <si>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</si>
  <si>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</si>
  <si>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</si>
  <si>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</si>
  <si>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</si>
  <si>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</si>
  <si>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</si>
  <si>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    Total del Gasto</t>
  </si>
  <si>
    <t>PODER JUDICIAL DEL ESTADO DE GUERRERO</t>
  </si>
  <si>
    <t>Del 01 de Enero  al 31 de Diciembre de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</si>
</sst>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justify" vertical="center" wrapText="1"/>
    </xf>
    <xf numFmtId="3" fontId="4" fillId="3" borderId="12" xfId="2" applyNumberFormat="1" applyFont="1" applyFill="1" applyBorder="1" applyAlignment="1">
      <alignment horizontal="justify" vertical="center" wrapText="1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justify" vertical="top"/>
    </xf>
    <xf numFmtId="0" fontId="4" fillId="3" borderId="7" xfId="2" applyFont="1" applyFill="1" applyBorder="1" applyAlignment="1">
      <alignment horizontal="left" vertical="top"/>
    </xf>
    <xf numFmtId="0" fontId="4" fillId="3" borderId="8" xfId="2" applyFont="1" applyFill="1" applyBorder="1" applyAlignment="1">
      <alignment vertical="top"/>
    </xf>
    <xf numFmtId="3" fontId="4" fillId="3" borderId="13" xfId="2" applyNumberFormat="1" applyFont="1" applyFill="1" applyBorder="1" applyAlignment="1" applyProtection="1">
      <alignment horizontal="right" vertical="top"/>
    </xf>
    <xf numFmtId="3" fontId="4" fillId="3" borderId="15" xfId="0" applyNumberFormat="1" applyFont="1" applyFill="1" applyBorder="1" applyAlignment="1" applyProtection="1">
      <alignment horizontal="right" vertical="top" wrapText="1"/>
      <protection locked="0"/>
    </xf>
    <xf numFmtId="3" fontId="4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/>
      <protection locked="0"/>
    </xf>
    <xf numFmtId="3" fontId="4" fillId="3" borderId="15" xfId="0" applyNumberFormat="1" applyFont="1" applyFill="1" applyBorder="1" applyAlignment="1" applyProtection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 applyProtection="1">
      <alignment horizontal="right" vertical="top"/>
    </xf>
    <xf numFmtId="42" fontId="5" fillId="3" borderId="13" xfId="0" applyNumberFormat="1" applyFont="1" applyFill="1" applyBorder="1" applyAlignment="1">
      <alignment horizontal="right" vertical="top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top" wrapText="1"/>
    </xf>
    <xf numFmtId="0" fontId="5" fillId="3" borderId="9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left" vertical="top" wrapText="1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47</xdr:row>
      <xdr:rowOff>190498</xdr:rowOff>
    </xdr:from>
    <xdr:to>
      <xdr:col>2</xdr:col>
      <xdr:colOff>760557</xdr:colOff>
      <xdr:row>48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EC3BE8D6-C961-48A4-A3CE-BDE7FE08B2AD}"/>
            </a:ext>
          </a:extLst>
        </xdr:cNvPr>
        <xdr:cNvSpPr txBox="1">
          <a:spLocks noChangeArrowheads="1"/>
        </xdr:cNvSpPr>
      </xdr:nvSpPr>
      <xdr:spPr bwMode="auto">
        <a:xfrm>
          <a:off x="103909" y="9421089"/>
          <a:ext cx="1825625" cy="100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VELEZ BERNAL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Elaborado por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209552</xdr:colOff>
      <xdr:row>47</xdr:row>
      <xdr:rowOff>180975</xdr:rowOff>
    </xdr:from>
    <xdr:to>
      <xdr:col>2</xdr:col>
      <xdr:colOff>1160318</xdr:colOff>
      <xdr:row>54</xdr:row>
      <xdr:rowOff>85725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D14555D-B8D7-4D37-8204-3193CE201245}"/>
            </a:ext>
          </a:extLst>
        </xdr:cNvPr>
        <xdr:cNvSpPr txBox="1">
          <a:spLocks noChangeArrowheads="1"/>
        </xdr:cNvSpPr>
      </xdr:nvSpPr>
      <xdr:spPr bwMode="auto">
        <a:xfrm>
          <a:off x="209552" y="9411566"/>
          <a:ext cx="2171698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1922317</xdr:colOff>
      <xdr:row>48</xdr:row>
      <xdr:rowOff>0</xdr:rowOff>
    </xdr:from>
    <xdr:to>
      <xdr:col>4</xdr:col>
      <xdr:colOff>952499</xdr:colOff>
      <xdr:row>54</xdr:row>
      <xdr:rowOff>104775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17FC3DE-E684-4110-982E-9DAEF7172BF0}"/>
            </a:ext>
          </a:extLst>
        </xdr:cNvPr>
        <xdr:cNvSpPr txBox="1">
          <a:spLocks noChangeArrowheads="1"/>
        </xdr:cNvSpPr>
      </xdr:nvSpPr>
      <xdr:spPr bwMode="auto">
        <a:xfrm>
          <a:off x="3143249" y="9421091"/>
          <a:ext cx="2208068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424294</xdr:colOff>
      <xdr:row>48</xdr:row>
      <xdr:rowOff>0</xdr:rowOff>
    </xdr:from>
    <xdr:to>
      <xdr:col>8</xdr:col>
      <xdr:colOff>25976</xdr:colOff>
      <xdr:row>54</xdr:row>
      <xdr:rowOff>57150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2DEF5917-9021-4BC1-B7A9-D0FF982AD968}"/>
            </a:ext>
          </a:extLst>
        </xdr:cNvPr>
        <xdr:cNvSpPr txBox="1">
          <a:spLocks noChangeArrowheads="1"/>
        </xdr:cNvSpPr>
      </xdr:nvSpPr>
      <xdr:spPr bwMode="auto">
        <a:xfrm>
          <a:off x="5844885" y="9421091"/>
          <a:ext cx="2199409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6"/>
  <sheetViews>
    <sheetView showGridLines="0" tabSelected="1" zoomScale="110" zoomScaleNormal="11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B5" sqref="B5:I5"/>
    </sheetView>
  </sheetViews>
  <sheetFormatPr baseColWidth="10" defaultRowHeight="15" x14ac:dyDescent="0.25"/>
  <cols>
    <col min="1" max="1" width="3.5703125" customWidth="1"/>
    <col min="2" max="2" width="14.7109375" customWidth="1"/>
    <col min="3" max="3" width="34.7109375" customWidth="1"/>
    <col min="4" max="4" width="13" bestFit="1" customWidth="1"/>
    <col min="5" max="5" width="15.28515625" customWidth="1"/>
    <col min="6" max="8" width="13" bestFit="1" customWidth="1"/>
    <col min="9" max="9" width="13.42578125" customWidth="1"/>
  </cols>
  <sheetData>
    <row r="1" spans="2:9" x14ac:dyDescent="0.25">
      <c r="H1" s="32" t="s">
        <v>0</v>
      </c>
      <c r="I1" s="32"/>
    </row>
    <row r="2" spans="2:9" x14ac:dyDescent="0.25">
      <c r="B2" s="21" t="s">
        <v>46</v>
      </c>
      <c r="C2" s="33"/>
      <c r="D2" s="33"/>
      <c r="E2" s="33"/>
      <c r="F2" s="33"/>
      <c r="G2" s="33"/>
      <c r="H2" s="33"/>
      <c r="I2" s="22"/>
    </row>
    <row r="3" spans="2:9" x14ac:dyDescent="0.25">
      <c r="B3" s="23" t="s">
        <v>1</v>
      </c>
      <c r="C3" s="34"/>
      <c r="D3" s="34"/>
      <c r="E3" s="34"/>
      <c r="F3" s="34"/>
      <c r="G3" s="34"/>
      <c r="H3" s="34"/>
      <c r="I3" s="24"/>
    </row>
    <row r="4" spans="2:9" x14ac:dyDescent="0.25">
      <c r="B4" s="23" t="s">
        <v>2</v>
      </c>
      <c r="C4" s="34"/>
      <c r="D4" s="34"/>
      <c r="E4" s="34"/>
      <c r="F4" s="34"/>
      <c r="G4" s="34"/>
      <c r="H4" s="34"/>
      <c r="I4" s="24"/>
    </row>
    <row r="5" spans="2:9" x14ac:dyDescent="0.25">
      <c r="B5" s="35" t="s">
        <v>47</v>
      </c>
      <c r="C5" s="36"/>
      <c r="D5" s="36"/>
      <c r="E5" s="36"/>
      <c r="F5" s="36"/>
      <c r="G5" s="36"/>
      <c r="H5" s="36"/>
      <c r="I5" s="37"/>
    </row>
    <row r="6" spans="2:9" x14ac:dyDescent="0.25">
      <c r="B6" s="21" t="s">
        <v>3</v>
      </c>
      <c r="C6" s="22"/>
      <c r="D6" s="27" t="s">
        <v>4</v>
      </c>
      <c r="E6" s="28"/>
      <c r="F6" s="28"/>
      <c r="G6" s="28"/>
      <c r="H6" s="29"/>
      <c r="I6" s="30" t="s">
        <v>5</v>
      </c>
    </row>
    <row r="7" spans="2:9" ht="31.5" customHeight="1" x14ac:dyDescent="0.25">
      <c r="B7" s="23"/>
      <c r="C7" s="24"/>
      <c r="D7" s="1" t="s">
        <v>6</v>
      </c>
      <c r="E7" s="2" t="s">
        <v>7</v>
      </c>
      <c r="F7" s="1" t="s">
        <v>8</v>
      </c>
      <c r="G7" s="1" t="s">
        <v>9</v>
      </c>
      <c r="H7" s="1" t="s">
        <v>10</v>
      </c>
      <c r="I7" s="31"/>
    </row>
    <row r="8" spans="2:9" x14ac:dyDescent="0.25">
      <c r="B8" s="25"/>
      <c r="C8" s="26"/>
      <c r="D8" s="1">
        <v>1</v>
      </c>
      <c r="E8" s="1">
        <v>2</v>
      </c>
      <c r="F8" s="1" t="s">
        <v>11</v>
      </c>
      <c r="G8" s="1">
        <v>4</v>
      </c>
      <c r="H8" s="1">
        <v>5</v>
      </c>
      <c r="I8" s="3" t="s">
        <v>12</v>
      </c>
    </row>
    <row r="9" spans="2:9" x14ac:dyDescent="0.25">
      <c r="B9" s="4"/>
      <c r="C9" s="5"/>
      <c r="D9" s="6"/>
      <c r="E9" s="6"/>
      <c r="F9" s="6"/>
      <c r="G9" s="6"/>
      <c r="H9" s="6"/>
      <c r="I9" s="6"/>
    </row>
    <row r="10" spans="2:9" x14ac:dyDescent="0.25">
      <c r="B10" s="40" t="s">
        <v>13</v>
      </c>
      <c r="C10" s="41"/>
      <c r="D10" s="15">
        <f>SUM(D11:D18)</f>
        <v>831232744.38</v>
      </c>
      <c r="E10" s="15">
        <f t="shared" ref="E10:I10" si="0">SUM(E11:E18)</f>
        <v>50942875.850000001</v>
      </c>
      <c r="F10" s="15">
        <f t="shared" si="0"/>
        <v>882175620.23000002</v>
      </c>
      <c r="G10" s="15">
        <f t="shared" si="0"/>
        <v>881234750.52999997</v>
      </c>
      <c r="H10" s="15">
        <f t="shared" si="0"/>
        <v>843716998.87</v>
      </c>
      <c r="I10" s="15">
        <f t="shared" si="0"/>
        <v>940869.70000004768</v>
      </c>
    </row>
    <row r="11" spans="2:9" x14ac:dyDescent="0.25">
      <c r="B11" s="38" t="s">
        <v>14</v>
      </c>
      <c r="C11" s="39"/>
      <c r="D11" s="12"/>
      <c r="E11" s="12"/>
      <c r="F11" s="13">
        <f>D11+E11</f>
        <v>0</v>
      </c>
      <c r="G11" s="12"/>
      <c r="H11" s="12"/>
      <c r="I11" s="13">
        <f>F11-G11</f>
        <v>0</v>
      </c>
    </row>
    <row r="12" spans="2:9" x14ac:dyDescent="0.25">
      <c r="B12" s="38" t="s">
        <v>15</v>
      </c>
      <c r="C12" s="39"/>
      <c r="D12" s="12">
        <v>831232744.38</v>
      </c>
      <c r="E12" s="12">
        <v>50942875.850000001</v>
      </c>
      <c r="F12" s="13">
        <f t="shared" ref="F12:F18" si="1">D12+E12</f>
        <v>882175620.23000002</v>
      </c>
      <c r="G12" s="12">
        <v>881234750.52999997</v>
      </c>
      <c r="H12" s="12">
        <v>843716998.87</v>
      </c>
      <c r="I12" s="13">
        <f t="shared" ref="I12:I18" si="2">F12-G12</f>
        <v>940869.70000004768</v>
      </c>
    </row>
    <row r="13" spans="2:9" x14ac:dyDescent="0.25">
      <c r="B13" s="38" t="s">
        <v>16</v>
      </c>
      <c r="C13" s="39"/>
      <c r="D13" s="12"/>
      <c r="E13" s="12"/>
      <c r="F13" s="13">
        <f t="shared" si="1"/>
        <v>0</v>
      </c>
      <c r="G13" s="12"/>
      <c r="H13" s="12"/>
      <c r="I13" s="13">
        <f t="shared" si="2"/>
        <v>0</v>
      </c>
    </row>
    <row r="14" spans="2:9" x14ac:dyDescent="0.25">
      <c r="B14" s="38" t="s">
        <v>17</v>
      </c>
      <c r="C14" s="39"/>
      <c r="D14" s="12"/>
      <c r="E14" s="12"/>
      <c r="F14" s="13">
        <f t="shared" si="1"/>
        <v>0</v>
      </c>
      <c r="G14" s="12"/>
      <c r="H14" s="12"/>
      <c r="I14" s="13">
        <f t="shared" si="2"/>
        <v>0</v>
      </c>
    </row>
    <row r="15" spans="2:9" x14ac:dyDescent="0.25">
      <c r="B15" s="38" t="s">
        <v>18</v>
      </c>
      <c r="C15" s="39"/>
      <c r="D15" s="12"/>
      <c r="E15" s="12"/>
      <c r="F15" s="13">
        <f t="shared" si="1"/>
        <v>0</v>
      </c>
      <c r="G15" s="12"/>
      <c r="H15" s="12"/>
      <c r="I15" s="13">
        <f t="shared" si="2"/>
        <v>0</v>
      </c>
    </row>
    <row r="16" spans="2:9" x14ac:dyDescent="0.25">
      <c r="B16" s="38" t="s">
        <v>19</v>
      </c>
      <c r="C16" s="39"/>
      <c r="D16" s="12"/>
      <c r="E16" s="12"/>
      <c r="F16" s="13">
        <f t="shared" si="1"/>
        <v>0</v>
      </c>
      <c r="G16" s="12"/>
      <c r="H16" s="12"/>
      <c r="I16" s="13">
        <f t="shared" si="2"/>
        <v>0</v>
      </c>
    </row>
    <row r="17" spans="2:9" x14ac:dyDescent="0.25">
      <c r="B17" s="38" t="s">
        <v>20</v>
      </c>
      <c r="C17" s="39"/>
      <c r="D17" s="12"/>
      <c r="E17" s="12"/>
      <c r="F17" s="13">
        <f t="shared" si="1"/>
        <v>0</v>
      </c>
      <c r="G17" s="12"/>
      <c r="H17" s="12"/>
      <c r="I17" s="13">
        <f t="shared" si="2"/>
        <v>0</v>
      </c>
    </row>
    <row r="18" spans="2:9" x14ac:dyDescent="0.25">
      <c r="B18" s="38" t="s">
        <v>21</v>
      </c>
      <c r="C18" s="39"/>
      <c r="D18" s="12"/>
      <c r="E18" s="12"/>
      <c r="F18" s="13">
        <f t="shared" si="1"/>
        <v>0</v>
      </c>
      <c r="G18" s="12"/>
      <c r="H18" s="12"/>
      <c r="I18" s="13">
        <f t="shared" si="2"/>
        <v>0</v>
      </c>
    </row>
    <row r="19" spans="2:9" ht="11.25" customHeight="1" x14ac:dyDescent="0.25">
      <c r="B19" s="7"/>
      <c r="C19" s="8"/>
      <c r="D19" s="14"/>
      <c r="E19" s="14"/>
      <c r="F19" s="14"/>
      <c r="G19" s="14"/>
      <c r="H19" s="14"/>
      <c r="I19" s="14"/>
    </row>
    <row r="20" spans="2:9" x14ac:dyDescent="0.25">
      <c r="B20" s="40" t="s">
        <v>22</v>
      </c>
      <c r="C20" s="41"/>
      <c r="D20" s="15">
        <f t="shared" ref="D20:I20" si="3">SUM(D21:D27)</f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</row>
    <row r="21" spans="2:9" x14ac:dyDescent="0.25">
      <c r="B21" s="38" t="s">
        <v>23</v>
      </c>
      <c r="C21" s="39"/>
      <c r="D21" s="16"/>
      <c r="E21" s="16"/>
      <c r="F21" s="13">
        <f>D21+E21</f>
        <v>0</v>
      </c>
      <c r="G21" s="16"/>
      <c r="H21" s="16"/>
      <c r="I21" s="13">
        <f>F21-G21</f>
        <v>0</v>
      </c>
    </row>
    <row r="22" spans="2:9" x14ac:dyDescent="0.25">
      <c r="B22" s="38" t="s">
        <v>24</v>
      </c>
      <c r="C22" s="39"/>
      <c r="D22" s="16"/>
      <c r="E22" s="16"/>
      <c r="F22" s="13">
        <f t="shared" ref="F22:F27" si="4">D22+E22</f>
        <v>0</v>
      </c>
      <c r="G22" s="16"/>
      <c r="H22" s="16"/>
      <c r="I22" s="13">
        <f t="shared" ref="I22:I27" si="5">F22-G22</f>
        <v>0</v>
      </c>
    </row>
    <row r="23" spans="2:9" x14ac:dyDescent="0.25">
      <c r="B23" s="38" t="s">
        <v>25</v>
      </c>
      <c r="C23" s="39"/>
      <c r="D23" s="16"/>
      <c r="E23" s="16"/>
      <c r="F23" s="13">
        <f t="shared" si="4"/>
        <v>0</v>
      </c>
      <c r="G23" s="16"/>
      <c r="H23" s="16"/>
      <c r="I23" s="13">
        <f t="shared" si="5"/>
        <v>0</v>
      </c>
    </row>
    <row r="24" spans="2:9" x14ac:dyDescent="0.25">
      <c r="B24" s="38" t="s">
        <v>26</v>
      </c>
      <c r="C24" s="39"/>
      <c r="D24" s="16"/>
      <c r="E24" s="16"/>
      <c r="F24" s="13">
        <f t="shared" si="4"/>
        <v>0</v>
      </c>
      <c r="G24" s="16"/>
      <c r="H24" s="16"/>
      <c r="I24" s="13">
        <f t="shared" si="5"/>
        <v>0</v>
      </c>
    </row>
    <row r="25" spans="2:9" x14ac:dyDescent="0.25">
      <c r="B25" s="38" t="s">
        <v>27</v>
      </c>
      <c r="C25" s="39"/>
      <c r="D25" s="16"/>
      <c r="E25" s="16"/>
      <c r="F25" s="13">
        <f t="shared" si="4"/>
        <v>0</v>
      </c>
      <c r="G25" s="16"/>
      <c r="H25" s="16"/>
      <c r="I25" s="13">
        <f t="shared" si="5"/>
        <v>0</v>
      </c>
    </row>
    <row r="26" spans="2:9" x14ac:dyDescent="0.25">
      <c r="B26" s="38" t="s">
        <v>28</v>
      </c>
      <c r="C26" s="39"/>
      <c r="D26" s="16"/>
      <c r="E26" s="16"/>
      <c r="F26" s="13">
        <f t="shared" si="4"/>
        <v>0</v>
      </c>
      <c r="G26" s="16"/>
      <c r="H26" s="16"/>
      <c r="I26" s="13">
        <f t="shared" si="5"/>
        <v>0</v>
      </c>
    </row>
    <row r="27" spans="2:9" x14ac:dyDescent="0.25">
      <c r="B27" s="38" t="s">
        <v>29</v>
      </c>
      <c r="C27" s="39"/>
      <c r="D27" s="16"/>
      <c r="E27" s="16"/>
      <c r="F27" s="13">
        <f t="shared" si="4"/>
        <v>0</v>
      </c>
      <c r="G27" s="16"/>
      <c r="H27" s="16"/>
      <c r="I27" s="13">
        <f t="shared" si="5"/>
        <v>0</v>
      </c>
    </row>
    <row r="28" spans="2:9" ht="11.25" customHeight="1" x14ac:dyDescent="0.25">
      <c r="B28" s="7"/>
      <c r="C28" s="8"/>
      <c r="D28" s="17"/>
      <c r="E28" s="17"/>
      <c r="F28" s="14"/>
      <c r="G28" s="17"/>
      <c r="H28" s="17"/>
      <c r="I28" s="17"/>
    </row>
    <row r="29" spans="2:9" x14ac:dyDescent="0.25">
      <c r="B29" s="40" t="s">
        <v>30</v>
      </c>
      <c r="C29" s="41"/>
      <c r="D29" s="18">
        <f t="shared" ref="D29:I29" si="6">SUM(D30:D38)</f>
        <v>0</v>
      </c>
      <c r="E29" s="18">
        <f t="shared" si="6"/>
        <v>0</v>
      </c>
      <c r="F29" s="18">
        <f t="shared" si="6"/>
        <v>0</v>
      </c>
      <c r="G29" s="18">
        <f t="shared" si="6"/>
        <v>0</v>
      </c>
      <c r="H29" s="18">
        <f t="shared" si="6"/>
        <v>0</v>
      </c>
      <c r="I29" s="18">
        <f t="shared" si="6"/>
        <v>0</v>
      </c>
    </row>
    <row r="30" spans="2:9" x14ac:dyDescent="0.25">
      <c r="B30" s="38" t="s">
        <v>31</v>
      </c>
      <c r="C30" s="39"/>
      <c r="D30" s="16"/>
      <c r="E30" s="16"/>
      <c r="F30" s="13">
        <f>D30+E30</f>
        <v>0</v>
      </c>
      <c r="G30" s="16"/>
      <c r="H30" s="16"/>
      <c r="I30" s="13">
        <f t="shared" ref="I30:I38" si="7">F30-G30</f>
        <v>0</v>
      </c>
    </row>
    <row r="31" spans="2:9" x14ac:dyDescent="0.25">
      <c r="B31" s="38" t="s">
        <v>32</v>
      </c>
      <c r="C31" s="39"/>
      <c r="D31" s="16"/>
      <c r="E31" s="16"/>
      <c r="F31" s="13">
        <f t="shared" ref="F31:F38" si="8">D31+E31</f>
        <v>0</v>
      </c>
      <c r="G31" s="16"/>
      <c r="H31" s="16"/>
      <c r="I31" s="13">
        <f t="shared" si="7"/>
        <v>0</v>
      </c>
    </row>
    <row r="32" spans="2:9" x14ac:dyDescent="0.25">
      <c r="B32" s="38" t="s">
        <v>33</v>
      </c>
      <c r="C32" s="39"/>
      <c r="D32" s="16"/>
      <c r="E32" s="16"/>
      <c r="F32" s="13">
        <f t="shared" si="8"/>
        <v>0</v>
      </c>
      <c r="G32" s="16"/>
      <c r="H32" s="16"/>
      <c r="I32" s="13">
        <f t="shared" si="7"/>
        <v>0</v>
      </c>
    </row>
    <row r="33" spans="2:9" x14ac:dyDescent="0.25">
      <c r="B33" s="38" t="s">
        <v>34</v>
      </c>
      <c r="C33" s="39"/>
      <c r="D33" s="16"/>
      <c r="E33" s="16"/>
      <c r="F33" s="13">
        <f t="shared" si="8"/>
        <v>0</v>
      </c>
      <c r="G33" s="16"/>
      <c r="H33" s="16"/>
      <c r="I33" s="13">
        <f t="shared" si="7"/>
        <v>0</v>
      </c>
    </row>
    <row r="34" spans="2:9" x14ac:dyDescent="0.25">
      <c r="B34" s="38" t="s">
        <v>35</v>
      </c>
      <c r="C34" s="39"/>
      <c r="D34" s="16"/>
      <c r="E34" s="16"/>
      <c r="F34" s="13">
        <f t="shared" si="8"/>
        <v>0</v>
      </c>
      <c r="G34" s="16"/>
      <c r="H34" s="16"/>
      <c r="I34" s="13">
        <f t="shared" si="7"/>
        <v>0</v>
      </c>
    </row>
    <row r="35" spans="2:9" x14ac:dyDescent="0.25">
      <c r="B35" s="38" t="s">
        <v>36</v>
      </c>
      <c r="C35" s="39"/>
      <c r="D35" s="16"/>
      <c r="E35" s="16"/>
      <c r="F35" s="13">
        <f>D35+E35</f>
        <v>0</v>
      </c>
      <c r="G35" s="16"/>
      <c r="H35" s="16"/>
      <c r="I35" s="13">
        <f t="shared" si="7"/>
        <v>0</v>
      </c>
    </row>
    <row r="36" spans="2:9" x14ac:dyDescent="0.25">
      <c r="B36" s="38" t="s">
        <v>37</v>
      </c>
      <c r="C36" s="39"/>
      <c r="D36" s="16"/>
      <c r="E36" s="16"/>
      <c r="F36" s="13">
        <f t="shared" si="8"/>
        <v>0</v>
      </c>
      <c r="G36" s="16"/>
      <c r="H36" s="16"/>
      <c r="I36" s="13">
        <f t="shared" si="7"/>
        <v>0</v>
      </c>
    </row>
    <row r="37" spans="2:9" x14ac:dyDescent="0.25">
      <c r="B37" s="38" t="s">
        <v>38</v>
      </c>
      <c r="C37" s="39"/>
      <c r="D37" s="16"/>
      <c r="E37" s="16"/>
      <c r="F37" s="13">
        <f t="shared" si="8"/>
        <v>0</v>
      </c>
      <c r="G37" s="16"/>
      <c r="H37" s="16"/>
      <c r="I37" s="13">
        <f t="shared" si="7"/>
        <v>0</v>
      </c>
    </row>
    <row r="38" spans="2:9" x14ac:dyDescent="0.25">
      <c r="B38" s="38" t="s">
        <v>39</v>
      </c>
      <c r="C38" s="39"/>
      <c r="D38" s="16"/>
      <c r="E38" s="16"/>
      <c r="F38" s="13">
        <f t="shared" si="8"/>
        <v>0</v>
      </c>
      <c r="G38" s="16"/>
      <c r="H38" s="16"/>
      <c r="I38" s="13">
        <f t="shared" si="7"/>
        <v>0</v>
      </c>
    </row>
    <row r="39" spans="2:9" ht="11.25" customHeight="1" x14ac:dyDescent="0.25">
      <c r="B39" s="7"/>
      <c r="C39" s="8"/>
      <c r="D39" s="17"/>
      <c r="E39" s="17"/>
      <c r="F39" s="17"/>
      <c r="G39" s="17"/>
      <c r="H39" s="17"/>
      <c r="I39" s="17"/>
    </row>
    <row r="40" spans="2:9" x14ac:dyDescent="0.25">
      <c r="B40" s="40" t="s">
        <v>40</v>
      </c>
      <c r="C40" s="41"/>
      <c r="D40" s="18">
        <f t="shared" ref="D40:I40" si="9">SUM(D41:D44)</f>
        <v>0</v>
      </c>
      <c r="E40" s="18">
        <f t="shared" si="9"/>
        <v>0</v>
      </c>
      <c r="F40" s="18">
        <f t="shared" si="9"/>
        <v>0</v>
      </c>
      <c r="G40" s="19">
        <f t="shared" si="9"/>
        <v>0</v>
      </c>
      <c r="H40" s="18">
        <f t="shared" si="9"/>
        <v>0</v>
      </c>
      <c r="I40" s="18">
        <f t="shared" si="9"/>
        <v>0</v>
      </c>
    </row>
    <row r="41" spans="2:9" ht="25.5" customHeight="1" x14ac:dyDescent="0.25">
      <c r="B41" s="44" t="s">
        <v>41</v>
      </c>
      <c r="C41" s="45"/>
      <c r="D41" s="16"/>
      <c r="E41" s="16"/>
      <c r="F41" s="13">
        <f>D41+E41</f>
        <v>0</v>
      </c>
      <c r="G41" s="16"/>
      <c r="H41" s="16"/>
      <c r="I41" s="13">
        <f>F41-G41</f>
        <v>0</v>
      </c>
    </row>
    <row r="42" spans="2:9" ht="24" customHeight="1" x14ac:dyDescent="0.25">
      <c r="B42" s="44" t="s">
        <v>42</v>
      </c>
      <c r="C42" s="45"/>
      <c r="D42" s="16"/>
      <c r="E42" s="16"/>
      <c r="F42" s="13">
        <f>D42+E42</f>
        <v>0</v>
      </c>
      <c r="G42" s="16"/>
      <c r="H42" s="16"/>
      <c r="I42" s="13">
        <f>F42-G42</f>
        <v>0</v>
      </c>
    </row>
    <row r="43" spans="2:9" x14ac:dyDescent="0.25">
      <c r="B43" s="38" t="s">
        <v>43</v>
      </c>
      <c r="C43" s="39"/>
      <c r="D43" s="16"/>
      <c r="E43" s="16"/>
      <c r="F43" s="13">
        <f>D43+E43</f>
        <v>0</v>
      </c>
      <c r="G43" s="16"/>
      <c r="H43" s="16"/>
      <c r="I43" s="13">
        <f>F43-G43</f>
        <v>0</v>
      </c>
    </row>
    <row r="44" spans="2:9" x14ac:dyDescent="0.25">
      <c r="B44" s="38" t="s">
        <v>44</v>
      </c>
      <c r="C44" s="39"/>
      <c r="D44" s="16"/>
      <c r="E44" s="16"/>
      <c r="F44" s="13">
        <f>D44+E44</f>
        <v>0</v>
      </c>
      <c r="G44" s="16"/>
      <c r="H44" s="16"/>
      <c r="I44" s="13">
        <f>F44-G44</f>
        <v>0</v>
      </c>
    </row>
    <row r="45" spans="2:9" ht="11.25" customHeight="1" x14ac:dyDescent="0.25">
      <c r="B45" s="9"/>
      <c r="C45" s="10"/>
      <c r="D45" s="11"/>
      <c r="E45" s="11"/>
      <c r="F45" s="11"/>
      <c r="G45" s="11"/>
      <c r="H45" s="11"/>
      <c r="I45" s="11"/>
    </row>
    <row r="46" spans="2:9" x14ac:dyDescent="0.25">
      <c r="B46" s="42" t="s">
        <v>45</v>
      </c>
      <c r="C46" s="43"/>
      <c r="D46" s="20">
        <f>SUM(D10,D20,D29,D40)</f>
        <v>831232744.38</v>
      </c>
      <c r="E46" s="20">
        <f>SUM(E10,E20,E29,E40)</f>
        <v>50942875.850000001</v>
      </c>
      <c r="F46" s="20">
        <f t="shared" ref="F46:I46" si="10">SUM(F10,F20,F29,F40)</f>
        <v>882175620.23000002</v>
      </c>
      <c r="G46" s="20">
        <f t="shared" si="10"/>
        <v>881234750.52999997</v>
      </c>
      <c r="H46" s="20">
        <f t="shared" si="10"/>
        <v>843716998.87</v>
      </c>
      <c r="I46" s="20">
        <f t="shared" si="10"/>
        <v>940869.70000004768</v>
      </c>
    </row>
  </sheetData>
  <mergeCells count="41">
    <mergeCell ref="B43:C43"/>
    <mergeCell ref="B44:C44"/>
    <mergeCell ref="B46:C46"/>
    <mergeCell ref="B36:C36"/>
    <mergeCell ref="B37:C37"/>
    <mergeCell ref="B38:C38"/>
    <mergeCell ref="B40:C40"/>
    <mergeCell ref="B41:C41"/>
    <mergeCell ref="B42:C42"/>
    <mergeCell ref="B35:C35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  <mergeCell ref="B34:C34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6:C8"/>
    <mergeCell ref="D6:H6"/>
    <mergeCell ref="I6:I7"/>
    <mergeCell ref="H1:I1"/>
    <mergeCell ref="B2:I2"/>
    <mergeCell ref="B3:I3"/>
    <mergeCell ref="B4:I4"/>
    <mergeCell ref="B5:I5"/>
  </mergeCells>
  <printOptions horizontalCentered="1"/>
  <pageMargins left="0" right="0" top="0.15748031496062992" bottom="0" header="0" footer="0"/>
  <pageSetup scale="7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2022-02-21T17:49:47Z</cp:lastPrinted>
  <dcterms:created xsi:type="dcterms:W3CDTF">2020-05-05T14:11:02Z</dcterms:created>
  <dcterms:modified xsi:type="dcterms:W3CDTF">2022-03-19T02:56:20Z</dcterms:modified>
</cp:coreProperties>
</file>