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PIPICHIS\Desktop\LGCG 2022\2do. trimestre\CONTABLES\"/>
    </mc:Choice>
  </mc:AlternateContent>
  <xr:revisionPtr revIDLastSave="0" documentId="13_ncr:1_{49CA7FE8-E83E-4A93-97CE-DF1DE33D71F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C-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6" i="1" l="1"/>
  <c r="I10" i="1"/>
  <c r="I13" i="1"/>
  <c r="I11" i="1"/>
  <c r="I8" i="1"/>
  <c r="I9" i="1"/>
  <c r="I35" i="1"/>
  <c r="I27" i="1"/>
  <c r="I40" i="1"/>
  <c r="I39" i="1"/>
  <c r="I38" i="1"/>
  <c r="I36" i="1"/>
  <c r="I34" i="1"/>
  <c r="I33" i="1"/>
  <c r="I32" i="1"/>
  <c r="I29" i="1"/>
  <c r="I28" i="1"/>
  <c r="I22" i="1"/>
  <c r="I21" i="1"/>
  <c r="I20" i="1"/>
  <c r="I18" i="1"/>
  <c r="I17" i="1"/>
  <c r="I15" i="1"/>
  <c r="I14" i="1"/>
  <c r="H38" i="1"/>
  <c r="H20" i="1"/>
  <c r="H24" i="1" s="1"/>
  <c r="H43" i="1" s="1"/>
  <c r="G31" i="1"/>
  <c r="G24" i="1"/>
  <c r="G43" i="1" s="1"/>
  <c r="G13" i="1"/>
  <c r="F31" i="1"/>
  <c r="I31" i="1" s="1"/>
  <c r="F13" i="1"/>
  <c r="F24" i="1" s="1"/>
  <c r="F43" i="1" s="1"/>
  <c r="E26" i="1"/>
  <c r="I26" i="1" s="1"/>
  <c r="E8" i="1"/>
  <c r="E24" i="1" s="1"/>
  <c r="I24" i="1" l="1"/>
  <c r="E43" i="1"/>
  <c r="I43" i="1" s="1"/>
</calcChain>
</file>

<file path=xl/sharedStrings.xml><?xml version="1.0" encoding="utf-8"?>
<sst xmlns="http://schemas.openxmlformats.org/spreadsheetml/2006/main" count="39" uniqueCount="31">
  <si>
    <t>Formato IC-3</t>
  </si>
  <si>
    <t>Estado de Variación en la Hacienda Pública</t>
  </si>
  <si>
    <t>Concepto</t>
  </si>
  <si>
    <t>Hacienda Pública / Patrimonio Contribuido</t>
  </si>
  <si>
    <t>Hacienda Pública / Patrimonio Generado de Ejercicios Anteriores</t>
  </si>
  <si>
    <t>Hacienda          Pública /     Patrimonio  Generado del Ejercicio</t>
  </si>
  <si>
    <t>Exceso o Insuficiencia en la Actualización de la Hacienda Pública / Patrimonio</t>
  </si>
  <si>
    <t>Total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</si>
  <si>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</si>
  <si>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</si>
  <si>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</si>
  <si>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</si>
  <si>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</si>
  <si>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</si>
  <si>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</si>
  <si>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</si>
  <si>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Resultado por Posición Monetaria</t>
  </si>
  <si>
    <t>Resultado por Tenencia de Activos no Monetarios</t>
  </si>
  <si>
    <t>Aportaciones</t>
  </si>
  <si>
    <t>Resultados por Tenencia de Activos no Monetarios</t>
  </si>
  <si>
    <t>Bajo protesta de decir verdad declaramos que los Estados Financieros y sus notas, son razonablemente correctos y son responsabilidad del emisor.</t>
  </si>
  <si>
    <t>PODER JUDICIAL DEL ESTADO DE GUERRERO</t>
  </si>
  <si>
    <t>Del 01 de Enero al 30 de Junio de  2022.</t>
  </si>
  <si>
    <t>Hacienda Pública / Patrimonio Contribuido Neto de 2021</t>
  </si>
  <si>
    <t>Hacienda Pública / Patrimonio Generado Neto de 2021</t>
  </si>
  <si>
    <t>Exceso o Insuficiencia en la Actualización de la Hacienda Pública / Patrimonio Neto de 2021</t>
  </si>
  <si>
    <t>Hacienda Pública / Patrimonio Neto Final de 2021</t>
  </si>
  <si>
    <t>Cambios en la Hacienda Pública / Patrimonio Contribuido Neto de 2022</t>
  </si>
  <si>
    <t>Variaciones de la Hacienda Pública / Patrimonio Generado Neto de 2022</t>
  </si>
  <si>
    <t>Cambios en el Exceso o Insuficiencia en la Actualización de la Hacienda Pública / Patrimonio Neto de 2022</t>
  </si>
  <si>
    <t>Hacienda Pública / Patrimonio Neto Final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</si>
</sst>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_ ;\-0\ "/>
    <numFmt numFmtId="165" formatCode="General_)"/>
    <numFmt numFmtId="166" formatCode="#,##0_ ;[Red]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5" fillId="0" borderId="0"/>
    <xf numFmtId="43" fontId="1" fillId="0" borderId="0" applyFont="0" applyFill="0" applyBorder="0" applyAlignment="0" applyProtection="0"/>
    <xf numFmtId="165" fontId="5" fillId="0" borderId="0"/>
    <xf numFmtId="0" fontId="5" fillId="0" borderId="0"/>
    <xf numFmtId="0" fontId="1" fillId="0" borderId="0"/>
  </cellStyleXfs>
  <cellXfs count="105">
    <xf numFmtId="0" fontId="0" fillId="0" borderId="0" xfId="0"/>
    <xf numFmtId="0" fontId="2" fillId="0" borderId="0" xfId="0" applyFont="1" applyAlignment="1">
      <alignment horizontal="center"/>
    </xf>
    <xf numFmtId="164" fontId="4" fillId="2" borderId="12" xfId="3" applyNumberFormat="1" applyFont="1" applyFill="1" applyBorder="1" applyAlignment="1">
      <alignment horizontal="center" vertical="center" wrapText="1"/>
    </xf>
    <xf numFmtId="0" fontId="4" fillId="3" borderId="16" xfId="4" applyNumberFormat="1" applyFont="1" applyFill="1" applyBorder="1" applyAlignment="1">
      <alignment horizontal="centerContinuous" vertical="center"/>
    </xf>
    <xf numFmtId="0" fontId="7" fillId="3" borderId="5" xfId="1" applyFont="1" applyFill="1" applyBorder="1" applyAlignment="1">
      <alignment vertical="top"/>
    </xf>
    <xf numFmtId="3" fontId="8" fillId="0" borderId="21" xfId="1" applyNumberFormat="1" applyFont="1" applyFill="1" applyBorder="1" applyAlignment="1" applyProtection="1">
      <alignment horizontal="right" vertical="top"/>
      <protection locked="0"/>
    </xf>
    <xf numFmtId="0" fontId="8" fillId="3" borderId="22" xfId="1" applyFont="1" applyFill="1" applyBorder="1" applyAlignment="1">
      <alignment vertical="top"/>
    </xf>
    <xf numFmtId="3" fontId="8" fillId="0" borderId="21" xfId="1" applyNumberFormat="1" applyFont="1" applyFill="1" applyBorder="1" applyAlignment="1" applyProtection="1">
      <alignment horizontal="right" vertical="top"/>
    </xf>
    <xf numFmtId="3" fontId="8" fillId="0" borderId="21" xfId="1" applyNumberFormat="1" applyFont="1" applyFill="1" applyBorder="1" applyAlignment="1">
      <alignment horizontal="right" vertical="top"/>
    </xf>
    <xf numFmtId="0" fontId="8" fillId="3" borderId="17" xfId="1" applyFont="1" applyFill="1" applyBorder="1" applyAlignment="1">
      <alignment vertical="top"/>
    </xf>
    <xf numFmtId="0" fontId="8" fillId="3" borderId="5" xfId="1" applyFont="1" applyFill="1" applyBorder="1" applyAlignment="1">
      <alignment vertical="top"/>
    </xf>
    <xf numFmtId="0" fontId="6" fillId="3" borderId="5" xfId="1" applyFont="1" applyFill="1" applyBorder="1" applyAlignment="1">
      <alignment vertical="top"/>
    </xf>
    <xf numFmtId="3" fontId="6" fillId="0" borderId="21" xfId="1" applyNumberFormat="1" applyFont="1" applyFill="1" applyBorder="1" applyAlignment="1">
      <alignment horizontal="right" vertical="top"/>
    </xf>
    <xf numFmtId="3" fontId="6" fillId="0" borderId="21" xfId="1" applyNumberFormat="1" applyFont="1" applyFill="1" applyBorder="1" applyAlignment="1" applyProtection="1">
      <alignment horizontal="right" vertical="top"/>
    </xf>
    <xf numFmtId="0" fontId="6" fillId="3" borderId="17" xfId="1" applyFont="1" applyFill="1" applyBorder="1" applyAlignment="1">
      <alignment vertical="top"/>
    </xf>
    <xf numFmtId="0" fontId="8" fillId="3" borderId="21" xfId="1" applyFont="1" applyFill="1" applyBorder="1" applyAlignment="1">
      <alignment vertical="top"/>
    </xf>
    <xf numFmtId="0" fontId="1" fillId="0" borderId="17" xfId="1" applyBorder="1"/>
    <xf numFmtId="0" fontId="7" fillId="3" borderId="21" xfId="1" applyFont="1" applyFill="1" applyBorder="1" applyAlignment="1">
      <alignment wrapText="1"/>
    </xf>
    <xf numFmtId="0" fontId="1" fillId="0" borderId="21" xfId="1" applyBorder="1"/>
    <xf numFmtId="0" fontId="8" fillId="3" borderId="17" xfId="1" applyFont="1" applyFill="1" applyBorder="1"/>
    <xf numFmtId="0" fontId="7" fillId="3" borderId="21" xfId="1" applyFont="1" applyFill="1" applyBorder="1" applyAlignment="1">
      <alignment vertical="top"/>
    </xf>
    <xf numFmtId="43" fontId="7" fillId="3" borderId="21" xfId="3" applyFont="1" applyFill="1" applyBorder="1"/>
    <xf numFmtId="0" fontId="8" fillId="3" borderId="5" xfId="1" applyFont="1" applyFill="1" applyBorder="1"/>
    <xf numFmtId="0" fontId="7" fillId="3" borderId="0" xfId="1" applyFont="1" applyFill="1" applyBorder="1" applyAlignment="1">
      <alignment vertical="top"/>
    </xf>
    <xf numFmtId="0" fontId="8" fillId="3" borderId="21" xfId="1" applyFont="1" applyFill="1" applyBorder="1" applyAlignment="1" applyProtection="1">
      <protection locked="0"/>
    </xf>
    <xf numFmtId="43" fontId="7" fillId="3" borderId="21" xfId="3" applyFont="1" applyFill="1" applyBorder="1" applyAlignment="1">
      <alignment vertical="top"/>
    </xf>
    <xf numFmtId="0" fontId="7" fillId="3" borderId="21" xfId="1" applyFont="1" applyFill="1" applyBorder="1" applyAlignment="1" applyProtection="1">
      <alignment vertical="top" wrapText="1"/>
      <protection locked="0"/>
    </xf>
    <xf numFmtId="0" fontId="1" fillId="0" borderId="22" xfId="1" applyBorder="1"/>
    <xf numFmtId="166" fontId="6" fillId="0" borderId="21" xfId="0" applyNumberFormat="1" applyFont="1" applyFill="1" applyBorder="1" applyAlignment="1">
      <alignment horizontal="right" vertical="top"/>
    </xf>
    <xf numFmtId="3" fontId="6" fillId="3" borderId="21" xfId="1" applyNumberFormat="1" applyFont="1" applyFill="1" applyBorder="1" applyAlignment="1" applyProtection="1">
      <alignment horizontal="right" vertical="top"/>
      <protection locked="0"/>
    </xf>
    <xf numFmtId="166" fontId="8" fillId="0" borderId="21" xfId="0" applyNumberFormat="1" applyFont="1" applyFill="1" applyBorder="1" applyAlignment="1" applyProtection="1">
      <alignment horizontal="right" vertical="top"/>
      <protection locked="0"/>
    </xf>
    <xf numFmtId="0" fontId="0" fillId="0" borderId="21" xfId="0" applyBorder="1"/>
    <xf numFmtId="0" fontId="7" fillId="3" borderId="21" xfId="1" applyFont="1" applyFill="1" applyBorder="1" applyAlignment="1">
      <alignment vertical="center"/>
    </xf>
    <xf numFmtId="0" fontId="7" fillId="3" borderId="21" xfId="1" applyFont="1" applyFill="1" applyBorder="1" applyAlignment="1" applyProtection="1">
      <protection locked="0"/>
    </xf>
    <xf numFmtId="0" fontId="8" fillId="3" borderId="21" xfId="1" applyFont="1" applyFill="1" applyBorder="1"/>
    <xf numFmtId="0" fontId="7" fillId="3" borderId="21" xfId="1" applyFont="1" applyFill="1" applyBorder="1" applyAlignment="1" applyProtection="1">
      <alignment vertical="center"/>
      <protection locked="0"/>
    </xf>
    <xf numFmtId="166" fontId="6" fillId="0" borderId="24" xfId="0" applyNumberFormat="1" applyFont="1" applyFill="1" applyBorder="1" applyAlignment="1">
      <alignment horizontal="right" vertical="top"/>
    </xf>
    <xf numFmtId="0" fontId="7" fillId="0" borderId="0" xfId="5" applyFont="1" applyBorder="1" applyAlignment="1">
      <alignment horizontal="left" vertical="center" wrapText="1"/>
    </xf>
    <xf numFmtId="0" fontId="4" fillId="3" borderId="13" xfId="4" applyNumberFormat="1" applyFont="1" applyFill="1" applyBorder="1" applyAlignment="1">
      <alignment horizontal="center" vertical="center"/>
    </xf>
    <xf numFmtId="0" fontId="4" fillId="3" borderId="14" xfId="4" applyNumberFormat="1" applyFont="1" applyFill="1" applyBorder="1" applyAlignment="1">
      <alignment horizontal="center" vertical="center"/>
    </xf>
    <xf numFmtId="0" fontId="4" fillId="3" borderId="15" xfId="4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/>
    </xf>
    <xf numFmtId="0" fontId="4" fillId="2" borderId="6" xfId="1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4" fillId="2" borderId="8" xfId="1" applyFont="1" applyFill="1" applyBorder="1" applyAlignment="1">
      <alignment horizontal="center"/>
    </xf>
    <xf numFmtId="0" fontId="4" fillId="2" borderId="9" xfId="2" applyFont="1" applyFill="1" applyBorder="1" applyAlignment="1">
      <alignment horizontal="center" vertical="center"/>
    </xf>
    <xf numFmtId="0" fontId="4" fillId="2" borderId="10" xfId="2" applyFont="1" applyFill="1" applyBorder="1" applyAlignment="1">
      <alignment horizontal="center" vertical="center"/>
    </xf>
    <xf numFmtId="0" fontId="4" fillId="2" borderId="11" xfId="2" applyFont="1" applyFill="1" applyBorder="1" applyAlignment="1">
      <alignment horizontal="center" vertical="center"/>
    </xf>
    <xf numFmtId="0" fontId="6" fillId="3" borderId="22" xfId="1" applyFont="1" applyFill="1" applyBorder="1" applyAlignment="1">
      <alignment horizontal="center" vertical="top"/>
    </xf>
    <xf numFmtId="0" fontId="6" fillId="3" borderId="23" xfId="1" applyFont="1" applyFill="1" applyBorder="1" applyAlignment="1">
      <alignment horizontal="center" vertical="top"/>
    </xf>
    <xf numFmtId="0" fontId="6" fillId="3" borderId="20" xfId="1" applyFont="1" applyFill="1" applyBorder="1" applyAlignment="1">
      <alignment horizontal="center" vertical="top"/>
    </xf>
    <xf numFmtId="0" fontId="4" fillId="3" borderId="17" xfId="1" applyFont="1" applyFill="1" applyBorder="1" applyAlignment="1">
      <alignment horizontal="left" vertical="top"/>
    </xf>
    <xf numFmtId="0" fontId="4" fillId="3" borderId="18" xfId="1" applyFont="1" applyFill="1" applyBorder="1" applyAlignment="1">
      <alignment horizontal="left" vertical="top"/>
    </xf>
    <xf numFmtId="0" fontId="4" fillId="3" borderId="19" xfId="1" applyFont="1" applyFill="1" applyBorder="1" applyAlignment="1">
      <alignment horizontal="left" vertical="top"/>
    </xf>
    <xf numFmtId="0" fontId="7" fillId="0" borderId="18" xfId="1" applyFont="1" applyFill="1" applyBorder="1" applyAlignment="1">
      <alignment horizontal="left" vertical="top" wrapText="1"/>
    </xf>
    <xf numFmtId="0" fontId="7" fillId="0" borderId="19" xfId="1" applyFont="1" applyFill="1" applyBorder="1" applyAlignment="1">
      <alignment horizontal="left" vertical="top" wrapText="1"/>
    </xf>
    <xf numFmtId="0" fontId="7" fillId="0" borderId="0" xfId="1" applyFont="1" applyFill="1" applyBorder="1" applyAlignment="1">
      <alignment horizontal="left" vertical="top" wrapText="1"/>
    </xf>
    <xf numFmtId="0" fontId="7" fillId="0" borderId="6" xfId="1" applyFont="1" applyFill="1" applyBorder="1" applyAlignment="1">
      <alignment horizontal="left" vertical="top" wrapText="1"/>
    </xf>
    <xf numFmtId="0" fontId="6" fillId="3" borderId="5" xfId="1" applyFont="1" applyFill="1" applyBorder="1" applyAlignment="1">
      <alignment horizontal="center" vertical="top"/>
    </xf>
    <xf numFmtId="0" fontId="6" fillId="3" borderId="0" xfId="1" applyFont="1" applyFill="1" applyBorder="1" applyAlignment="1">
      <alignment horizontal="center" vertical="top"/>
    </xf>
    <xf numFmtId="0" fontId="6" fillId="3" borderId="6" xfId="1" applyFont="1" applyFill="1" applyBorder="1" applyAlignment="1">
      <alignment horizontal="center" vertical="top"/>
    </xf>
    <xf numFmtId="0" fontId="4" fillId="3" borderId="22" xfId="1" applyFont="1" applyFill="1" applyBorder="1" applyAlignment="1">
      <alignment horizontal="left" vertical="top"/>
    </xf>
    <xf numFmtId="0" fontId="4" fillId="3" borderId="23" xfId="1" applyFont="1" applyFill="1" applyBorder="1" applyAlignment="1">
      <alignment horizontal="left" vertical="top"/>
    </xf>
    <xf numFmtId="0" fontId="4" fillId="3" borderId="20" xfId="1" applyFont="1" applyFill="1" applyBorder="1" applyAlignment="1">
      <alignment horizontal="left" vertical="top"/>
    </xf>
    <xf numFmtId="0" fontId="7" fillId="0" borderId="23" xfId="1" applyFont="1" applyFill="1" applyBorder="1" applyAlignment="1">
      <alignment horizontal="left" vertical="top" wrapText="1"/>
    </xf>
    <xf numFmtId="0" fontId="7" fillId="0" borderId="20" xfId="1" applyFont="1" applyFill="1" applyBorder="1" applyAlignment="1">
      <alignment horizontal="left" vertical="top" wrapText="1"/>
    </xf>
    <xf numFmtId="0" fontId="8" fillId="0" borderId="23" xfId="1" applyFont="1" applyFill="1" applyBorder="1" applyAlignment="1">
      <alignment horizontal="left" vertical="top" wrapText="1"/>
    </xf>
    <xf numFmtId="0" fontId="8" fillId="0" borderId="20" xfId="1" applyFont="1" applyFill="1" applyBorder="1" applyAlignment="1">
      <alignment horizontal="left" vertical="top" wrapText="1"/>
    </xf>
    <xf numFmtId="0" fontId="7" fillId="0" borderId="3" xfId="5" applyFont="1" applyBorder="1" applyAlignment="1">
      <alignment horizontal="left" vertical="center" wrapText="1"/>
    </xf>
    <xf numFmtId="0" fontId="6" fillId="0" borderId="17" xfId="1" applyFont="1" applyFill="1" applyBorder="1" applyAlignment="1">
      <alignment horizontal="left" vertical="top" wrapText="1"/>
    </xf>
    <xf numFmtId="0" fontId="6" fillId="0" borderId="18" xfId="1" applyFont="1" applyFill="1" applyBorder="1" applyAlignment="1">
      <alignment horizontal="left" vertical="top" wrapText="1"/>
    </xf>
    <xf numFmtId="0" fontId="6" fillId="0" borderId="19" xfId="1" applyFont="1" applyFill="1" applyBorder="1" applyAlignment="1">
      <alignment horizontal="left" vertical="top" wrapText="1"/>
    </xf>
    <xf numFmtId="0" fontId="4" fillId="0" borderId="17" xfId="1" applyFont="1" applyFill="1" applyBorder="1" applyAlignment="1">
      <alignment horizontal="left" vertical="top" wrapText="1"/>
    </xf>
    <xf numFmtId="0" fontId="4" fillId="0" borderId="18" xfId="1" applyFont="1" applyFill="1" applyBorder="1" applyAlignment="1">
      <alignment horizontal="left" vertical="top" wrapText="1"/>
    </xf>
    <xf numFmtId="0" fontId="4" fillId="0" borderId="19" xfId="1" applyFont="1" applyFill="1" applyBorder="1" applyAlignment="1">
      <alignment horizontal="left" vertical="top" wrapText="1"/>
    </xf>
    <xf numFmtId="0" fontId="8" fillId="0" borderId="0" xfId="1" applyFont="1" applyFill="1" applyBorder="1" applyAlignment="1">
      <alignment horizontal="left" vertical="top" wrapText="1"/>
    </xf>
    <xf numFmtId="0" fontId="8" fillId="0" borderId="6" xfId="1" applyFont="1" applyFill="1" applyBorder="1" applyAlignment="1">
      <alignment horizontal="left" vertical="top" wrapText="1"/>
    </xf>
    <xf numFmtId="0" fontId="8" fillId="3" borderId="5" xfId="1" applyFont="1" applyFill="1" applyBorder="1" applyAlignment="1">
      <alignment horizontal="center" vertical="top"/>
    </xf>
    <xf numFmtId="0" fontId="8" fillId="3" borderId="0" xfId="1" applyFont="1" applyFill="1" applyBorder="1" applyAlignment="1">
      <alignment horizontal="center" vertical="top"/>
    </xf>
    <xf numFmtId="0" fontId="8" fillId="3" borderId="6" xfId="1" applyFont="1" applyFill="1" applyBorder="1" applyAlignment="1">
      <alignment horizontal="center" vertical="top"/>
    </xf>
    <xf numFmtId="0" fontId="4" fillId="3" borderId="17" xfId="1" applyFont="1" applyFill="1" applyBorder="1" applyAlignment="1">
      <alignment horizontal="left" vertical="center"/>
    </xf>
    <xf numFmtId="0" fontId="4" fillId="3" borderId="18" xfId="1" applyFont="1" applyFill="1" applyBorder="1" applyAlignment="1">
      <alignment horizontal="left" vertical="center"/>
    </xf>
    <xf numFmtId="0" fontId="4" fillId="3" borderId="19" xfId="1" applyFont="1" applyFill="1" applyBorder="1" applyAlignment="1">
      <alignment horizontal="left" vertical="center"/>
    </xf>
    <xf numFmtId="0" fontId="6" fillId="3" borderId="17" xfId="1" applyFont="1" applyFill="1" applyBorder="1" applyAlignment="1">
      <alignment horizontal="left" vertical="top" wrapText="1"/>
    </xf>
    <xf numFmtId="0" fontId="6" fillId="3" borderId="18" xfId="1" applyFont="1" applyFill="1" applyBorder="1" applyAlignment="1">
      <alignment horizontal="left" vertical="top" wrapText="1"/>
    </xf>
    <xf numFmtId="0" fontId="6" fillId="3" borderId="19" xfId="1" applyFont="1" applyFill="1" applyBorder="1" applyAlignment="1">
      <alignment horizontal="left" vertical="top" wrapText="1"/>
    </xf>
    <xf numFmtId="0" fontId="7" fillId="0" borderId="0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horizontal="center" vertical="top" wrapText="1"/>
    </xf>
    <xf numFmtId="0" fontId="1" fillId="0" borderId="17" xfId="1" applyBorder="1" applyAlignment="1">
      <alignment horizontal="center"/>
    </xf>
    <xf numFmtId="0" fontId="1" fillId="0" borderId="18" xfId="1" applyBorder="1" applyAlignment="1">
      <alignment horizontal="center"/>
    </xf>
    <xf numFmtId="0" fontId="6" fillId="0" borderId="5" xfId="1" applyFont="1" applyBorder="1" applyAlignment="1">
      <alignment horizontal="left" vertical="center"/>
    </xf>
    <xf numFmtId="0" fontId="6" fillId="0" borderId="0" xfId="1" applyFont="1" applyBorder="1" applyAlignment="1">
      <alignment horizontal="left" vertical="center"/>
    </xf>
    <xf numFmtId="0" fontId="6" fillId="0" borderId="6" xfId="1" applyFont="1" applyBorder="1" applyAlignment="1">
      <alignment horizontal="left" vertical="center"/>
    </xf>
    <xf numFmtId="0" fontId="6" fillId="0" borderId="7" xfId="1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/>
    </xf>
    <xf numFmtId="0" fontId="6" fillId="0" borderId="8" xfId="1" applyFont="1" applyBorder="1" applyAlignment="1">
      <alignment horizontal="left" vertical="center"/>
    </xf>
    <xf numFmtId="0" fontId="7" fillId="3" borderId="0" xfId="1" applyFont="1" applyFill="1" applyBorder="1" applyAlignment="1">
      <alignment horizontal="left" vertical="top"/>
    </xf>
    <xf numFmtId="0" fontId="8" fillId="0" borderId="18" xfId="1" applyFont="1" applyFill="1" applyBorder="1" applyAlignment="1">
      <alignment horizontal="left" vertical="top" wrapText="1"/>
    </xf>
    <xf numFmtId="0" fontId="8" fillId="0" borderId="19" xfId="1" applyFont="1" applyFill="1" applyBorder="1" applyAlignment="1">
      <alignment horizontal="left" vertical="top" wrapText="1"/>
    </xf>
  </cellXfs>
  <cellStyles count="7">
    <cellStyle name="=C:\WINNT\SYSTEM32\COMMAND.COM" xfId="4" xr:uid="{00000000-0005-0000-0000-000000000000}"/>
    <cellStyle name="Millares 5" xfId="3" xr:uid="{00000000-0005-0000-0000-000001000000}"/>
    <cellStyle name="Normal" xfId="0" builtinId="0"/>
    <cellStyle name="Normal 11" xfId="1" xr:uid="{00000000-0005-0000-0000-000003000000}"/>
    <cellStyle name="Normal 15" xfId="5" xr:uid="{00000000-0005-0000-0000-000004000000}"/>
    <cellStyle name="Normal 2 13" xfId="2" xr:uid="{00000000-0005-0000-0000-000005000000}"/>
    <cellStyle name="Normal 7 4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47</xdr:row>
      <xdr:rowOff>0</xdr:rowOff>
    </xdr:from>
    <xdr:to>
      <xdr:col>3</xdr:col>
      <xdr:colOff>952500</xdr:colOff>
      <xdr:row>52</xdr:row>
      <xdr:rowOff>152400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43C136E0-6388-4A1D-8812-CF66CBDC6C6B}"/>
            </a:ext>
          </a:extLst>
        </xdr:cNvPr>
        <xdr:cNvSpPr txBox="1">
          <a:spLocks noChangeArrowheads="1"/>
        </xdr:cNvSpPr>
      </xdr:nvSpPr>
      <xdr:spPr bwMode="auto">
        <a:xfrm>
          <a:off x="142875" y="9334500"/>
          <a:ext cx="2171700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Elaborado por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L.C. ERIKA SORAYA  VELEZ  BERNAL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Jefa del Departamento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de Contabilidad y Ptto.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3</xdr:col>
      <xdr:colOff>1142999</xdr:colOff>
      <xdr:row>47</xdr:row>
      <xdr:rowOff>0</xdr:rowOff>
    </xdr:from>
    <xdr:to>
      <xdr:col>5</xdr:col>
      <xdr:colOff>323849</xdr:colOff>
      <xdr:row>52</xdr:row>
      <xdr:rowOff>84668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A7C38D40-0625-473B-ADAB-644AD39D5490}"/>
            </a:ext>
          </a:extLst>
        </xdr:cNvPr>
        <xdr:cNvSpPr txBox="1">
          <a:spLocks noChangeArrowheads="1"/>
        </xdr:cNvSpPr>
      </xdr:nvSpPr>
      <xdr:spPr bwMode="auto">
        <a:xfrm>
          <a:off x="2505074" y="9334500"/>
          <a:ext cx="2371725" cy="1037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Arial"/>
            </a:rPr>
            <a:t>Autorizado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LIC.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ANTONIO SEBASTIAN  ORTUÑO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Director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Gral. de  Admon. y Finanzas   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6</xdr:col>
      <xdr:colOff>0</xdr:colOff>
      <xdr:row>47</xdr:row>
      <xdr:rowOff>0</xdr:rowOff>
    </xdr:from>
    <xdr:to>
      <xdr:col>8</xdr:col>
      <xdr:colOff>428625</xdr:colOff>
      <xdr:row>52</xdr:row>
      <xdr:rowOff>180975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A0CDF407-9660-46E7-9CE7-BEB52FAF23A2}"/>
            </a:ext>
          </a:extLst>
        </xdr:cNvPr>
        <xdr:cNvSpPr txBox="1">
          <a:spLocks noChangeArrowheads="1"/>
        </xdr:cNvSpPr>
      </xdr:nvSpPr>
      <xdr:spPr bwMode="auto">
        <a:xfrm>
          <a:off x="5391150" y="9334500"/>
          <a:ext cx="220980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Arial"/>
            </a:rPr>
            <a:t>Revisado 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LIC.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CLAUDIA G. CAMACHO MANCILLA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Jefa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de la Unidad de Auditoria Interna  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46"/>
  <sheetViews>
    <sheetView tabSelected="1" workbookViewId="0">
      <selection activeCell="C2" sqref="C2"/>
    </sheetView>
  </sheetViews>
  <sheetFormatPr baseColWidth="10" defaultRowHeight="15" x14ac:dyDescent="0.25"/>
  <cols>
    <col min="1" max="1" width="3.7109375" customWidth="1"/>
    <col min="2" max="2" width="2.5703125" customWidth="1"/>
    <col min="3" max="3" width="14.140625" customWidth="1"/>
    <col min="4" max="4" width="33.140625" customWidth="1"/>
    <col min="5" max="5" width="14.7109375" customWidth="1"/>
    <col min="6" max="6" width="12.5703125" customWidth="1"/>
    <col min="7" max="7" width="12.42578125" customWidth="1"/>
    <col min="8" max="8" width="14.28515625" customWidth="1"/>
    <col min="9" max="9" width="12.5703125" customWidth="1"/>
  </cols>
  <sheetData>
    <row r="1" spans="2:9" ht="15.75" x14ac:dyDescent="0.25">
      <c r="I1" s="1"/>
    </row>
    <row r="2" spans="2:9" ht="22.5" customHeight="1" x14ac:dyDescent="0.25">
      <c r="H2" s="41" t="s">
        <v>0</v>
      </c>
      <c r="I2" s="41"/>
    </row>
    <row r="3" spans="2:9" x14ac:dyDescent="0.25">
      <c r="B3" s="42" t="s">
        <v>21</v>
      </c>
      <c r="C3" s="43"/>
      <c r="D3" s="43"/>
      <c r="E3" s="43"/>
      <c r="F3" s="43"/>
      <c r="G3" s="43"/>
      <c r="H3" s="43"/>
      <c r="I3" s="44"/>
    </row>
    <row r="4" spans="2:9" ht="12.75" customHeight="1" x14ac:dyDescent="0.25">
      <c r="B4" s="45" t="s">
        <v>1</v>
      </c>
      <c r="C4" s="46"/>
      <c r="D4" s="46"/>
      <c r="E4" s="46"/>
      <c r="F4" s="46"/>
      <c r="G4" s="46"/>
      <c r="H4" s="46"/>
      <c r="I4" s="47"/>
    </row>
    <row r="5" spans="2:9" x14ac:dyDescent="0.25">
      <c r="B5" s="48" t="s">
        <v>22</v>
      </c>
      <c r="C5" s="49"/>
      <c r="D5" s="49"/>
      <c r="E5" s="49"/>
      <c r="F5" s="49"/>
      <c r="G5" s="49"/>
      <c r="H5" s="49"/>
      <c r="I5" s="50"/>
    </row>
    <row r="6" spans="2:9" ht="72.75" customHeight="1" x14ac:dyDescent="0.25">
      <c r="B6" s="51" t="s">
        <v>2</v>
      </c>
      <c r="C6" s="52"/>
      <c r="D6" s="53"/>
      <c r="E6" s="2" t="s">
        <v>3</v>
      </c>
      <c r="F6" s="2" t="s">
        <v>4</v>
      </c>
      <c r="G6" s="2" t="s">
        <v>5</v>
      </c>
      <c r="H6" s="2" t="s">
        <v>6</v>
      </c>
      <c r="I6" s="2" t="s">
        <v>7</v>
      </c>
    </row>
    <row r="7" spans="2:9" ht="9.75" customHeight="1" x14ac:dyDescent="0.25">
      <c r="B7" s="38"/>
      <c r="C7" s="39"/>
      <c r="D7" s="40"/>
      <c r="E7" s="3"/>
      <c r="F7" s="3"/>
      <c r="G7" s="3"/>
      <c r="H7" s="3"/>
      <c r="I7" s="3"/>
    </row>
    <row r="8" spans="2:9" x14ac:dyDescent="0.25">
      <c r="B8" s="57" t="s">
        <v>23</v>
      </c>
      <c r="C8" s="58"/>
      <c r="D8" s="59"/>
      <c r="E8" s="28">
        <f>SUM(E9:E11)</f>
        <v>5401513.7300000004</v>
      </c>
      <c r="F8" s="29"/>
      <c r="G8" s="29"/>
      <c r="H8" s="29"/>
      <c r="I8" s="28">
        <f>SUM(E8:H8)</f>
        <v>5401513.7300000004</v>
      </c>
    </row>
    <row r="9" spans="2:9" x14ac:dyDescent="0.25">
      <c r="B9" s="4"/>
      <c r="C9" s="60" t="s">
        <v>8</v>
      </c>
      <c r="D9" s="61"/>
      <c r="E9" s="30">
        <v>0</v>
      </c>
      <c r="F9" s="7"/>
      <c r="G9" s="7"/>
      <c r="H9" s="5"/>
      <c r="I9" s="30">
        <f>SUM(E9:H9)</f>
        <v>0</v>
      </c>
    </row>
    <row r="10" spans="2:9" x14ac:dyDescent="0.25">
      <c r="B10" s="6"/>
      <c r="C10" s="62" t="s">
        <v>9</v>
      </c>
      <c r="D10" s="63"/>
      <c r="E10" s="30">
        <v>5401513.7300000004</v>
      </c>
      <c r="F10" s="7"/>
      <c r="G10" s="7"/>
      <c r="H10" s="5"/>
      <c r="I10" s="30">
        <f>SUM(E10:H10)</f>
        <v>5401513.7300000004</v>
      </c>
    </row>
    <row r="11" spans="2:9" x14ac:dyDescent="0.25">
      <c r="B11" s="9"/>
      <c r="C11" s="60" t="s">
        <v>10</v>
      </c>
      <c r="D11" s="61"/>
      <c r="E11" s="30">
        <v>0</v>
      </c>
      <c r="F11" s="7"/>
      <c r="G11" s="7"/>
      <c r="H11" s="5"/>
      <c r="I11" s="30">
        <f>SUM(E11:H11)</f>
        <v>0</v>
      </c>
    </row>
    <row r="12" spans="2:9" ht="9.75" customHeight="1" x14ac:dyDescent="0.25">
      <c r="B12" s="64"/>
      <c r="C12" s="65"/>
      <c r="D12" s="66"/>
      <c r="E12" s="7"/>
      <c r="F12" s="7"/>
      <c r="G12" s="7"/>
      <c r="H12" s="8"/>
      <c r="I12" s="8"/>
    </row>
    <row r="13" spans="2:9" x14ac:dyDescent="0.25">
      <c r="B13" s="67" t="s">
        <v>24</v>
      </c>
      <c r="C13" s="68"/>
      <c r="D13" s="69"/>
      <c r="E13" s="13"/>
      <c r="F13" s="28">
        <f>SUM(F15:F18)</f>
        <v>416913829.88999999</v>
      </c>
      <c r="G13" s="28">
        <f>G14</f>
        <v>13694394.380000001</v>
      </c>
      <c r="H13" s="12"/>
      <c r="I13" s="28">
        <f>SUM(E13:H13)</f>
        <v>430608224.26999998</v>
      </c>
    </row>
    <row r="14" spans="2:9" x14ac:dyDescent="0.25">
      <c r="B14" s="6"/>
      <c r="C14" s="60" t="s">
        <v>11</v>
      </c>
      <c r="D14" s="61"/>
      <c r="E14" s="7"/>
      <c r="F14" s="7"/>
      <c r="G14" s="30">
        <v>13694394.380000001</v>
      </c>
      <c r="H14" s="5"/>
      <c r="I14" s="30">
        <f t="shared" ref="I14:I18" si="0">SUM(E14:H14)</f>
        <v>13694394.380000001</v>
      </c>
    </row>
    <row r="15" spans="2:9" x14ac:dyDescent="0.25">
      <c r="B15" s="9"/>
      <c r="C15" s="60" t="s">
        <v>12</v>
      </c>
      <c r="D15" s="61"/>
      <c r="E15" s="7"/>
      <c r="F15" s="30">
        <v>407904156.88999999</v>
      </c>
      <c r="G15" s="31"/>
      <c r="H15" s="5"/>
      <c r="I15" s="30">
        <f t="shared" si="0"/>
        <v>407904156.88999999</v>
      </c>
    </row>
    <row r="16" spans="2:9" x14ac:dyDescent="0.25">
      <c r="B16" s="10"/>
      <c r="C16" s="62" t="s">
        <v>13</v>
      </c>
      <c r="D16" s="63"/>
      <c r="E16" s="7"/>
      <c r="F16" s="30">
        <v>0</v>
      </c>
      <c r="G16" s="7"/>
      <c r="H16" s="30">
        <v>0</v>
      </c>
      <c r="I16" s="30">
        <f>SUM(E16:H16)</f>
        <v>0</v>
      </c>
    </row>
    <row r="17" spans="2:9" x14ac:dyDescent="0.25">
      <c r="B17" s="9"/>
      <c r="C17" s="70" t="s">
        <v>14</v>
      </c>
      <c r="D17" s="71"/>
      <c r="E17" s="7"/>
      <c r="F17" s="30">
        <v>9009673</v>
      </c>
      <c r="G17" s="7"/>
      <c r="H17" s="5"/>
      <c r="I17" s="30">
        <f t="shared" si="0"/>
        <v>9009673</v>
      </c>
    </row>
    <row r="18" spans="2:9" x14ac:dyDescent="0.25">
      <c r="B18" s="11"/>
      <c r="C18" s="72" t="s">
        <v>15</v>
      </c>
      <c r="D18" s="73"/>
      <c r="E18" s="7"/>
      <c r="F18" s="30">
        <v>0</v>
      </c>
      <c r="G18" s="7"/>
      <c r="H18" s="7"/>
      <c r="I18" s="30">
        <f t="shared" si="0"/>
        <v>0</v>
      </c>
    </row>
    <row r="19" spans="2:9" ht="9.75" customHeight="1" x14ac:dyDescent="0.25">
      <c r="B19" s="54"/>
      <c r="C19" s="55"/>
      <c r="D19" s="56"/>
      <c r="E19" s="12"/>
      <c r="F19" s="12"/>
      <c r="G19" s="12"/>
      <c r="H19" s="12"/>
      <c r="I19" s="12"/>
    </row>
    <row r="20" spans="2:9" ht="24" customHeight="1" x14ac:dyDescent="0.25">
      <c r="B20" s="78" t="s">
        <v>25</v>
      </c>
      <c r="C20" s="79"/>
      <c r="D20" s="80"/>
      <c r="E20" s="8"/>
      <c r="F20" s="7"/>
      <c r="G20" s="7"/>
      <c r="H20" s="28">
        <f>SUM(H21:H22)</f>
        <v>0</v>
      </c>
      <c r="I20" s="28">
        <f>SUM(E20:H20)</f>
        <v>0</v>
      </c>
    </row>
    <row r="21" spans="2:9" x14ac:dyDescent="0.25">
      <c r="B21" s="11"/>
      <c r="C21" s="81" t="s">
        <v>16</v>
      </c>
      <c r="D21" s="82"/>
      <c r="E21" s="12"/>
      <c r="F21" s="13"/>
      <c r="G21" s="13"/>
      <c r="H21" s="30">
        <v>0</v>
      </c>
      <c r="I21" s="30">
        <f>SUM(E21:H21)</f>
        <v>0</v>
      </c>
    </row>
    <row r="22" spans="2:9" x14ac:dyDescent="0.25">
      <c r="B22" s="9"/>
      <c r="C22" s="60" t="s">
        <v>17</v>
      </c>
      <c r="D22" s="61"/>
      <c r="E22" s="5"/>
      <c r="F22" s="7"/>
      <c r="G22" s="7"/>
      <c r="H22" s="30">
        <v>0</v>
      </c>
      <c r="I22" s="30">
        <f>SUM(E22:H22)</f>
        <v>0</v>
      </c>
    </row>
    <row r="23" spans="2:9" ht="9.75" customHeight="1" x14ac:dyDescent="0.25">
      <c r="B23" s="83"/>
      <c r="C23" s="84"/>
      <c r="D23" s="85"/>
      <c r="E23" s="5"/>
      <c r="F23" s="7"/>
      <c r="G23" s="7"/>
      <c r="H23" s="5"/>
      <c r="I23" s="8"/>
    </row>
    <row r="24" spans="2:9" x14ac:dyDescent="0.25">
      <c r="B24" s="86" t="s">
        <v>26</v>
      </c>
      <c r="C24" s="87"/>
      <c r="D24" s="88"/>
      <c r="E24" s="28">
        <f>E8</f>
        <v>5401513.7300000004</v>
      </c>
      <c r="F24" s="28">
        <f>F13</f>
        <v>416913829.88999999</v>
      </c>
      <c r="G24" s="28">
        <f>G13</f>
        <v>13694394.380000001</v>
      </c>
      <c r="H24" s="28">
        <f>H20</f>
        <v>0</v>
      </c>
      <c r="I24" s="28">
        <f>SUM(E24:H24)</f>
        <v>436009738</v>
      </c>
    </row>
    <row r="25" spans="2:9" ht="9.75" customHeight="1" x14ac:dyDescent="0.25">
      <c r="B25" s="64"/>
      <c r="C25" s="65"/>
      <c r="D25" s="65"/>
      <c r="E25" s="8"/>
      <c r="F25" s="7"/>
      <c r="G25" s="7"/>
      <c r="H25" s="8"/>
      <c r="I25" s="8"/>
    </row>
    <row r="26" spans="2:9" ht="24.75" customHeight="1" x14ac:dyDescent="0.25">
      <c r="B26" s="89" t="s">
        <v>27</v>
      </c>
      <c r="C26" s="90"/>
      <c r="D26" s="91"/>
      <c r="E26" s="28">
        <f>SUM(E27:E29)</f>
        <v>0</v>
      </c>
      <c r="F26" s="12"/>
      <c r="G26" s="12"/>
      <c r="H26" s="12"/>
      <c r="I26" s="28">
        <f>SUM(E26:H26)</f>
        <v>0</v>
      </c>
    </row>
    <row r="27" spans="2:9" x14ac:dyDescent="0.25">
      <c r="B27" s="9"/>
      <c r="C27" s="62" t="s">
        <v>18</v>
      </c>
      <c r="D27" s="63"/>
      <c r="E27" s="30">
        <v>0</v>
      </c>
      <c r="F27" s="7"/>
      <c r="G27" s="5"/>
      <c r="H27" s="5"/>
      <c r="I27" s="30">
        <f>SUM(E27:H27)</f>
        <v>0</v>
      </c>
    </row>
    <row r="28" spans="2:9" x14ac:dyDescent="0.25">
      <c r="B28" s="9"/>
      <c r="C28" s="60" t="s">
        <v>9</v>
      </c>
      <c r="D28" s="61"/>
      <c r="E28" s="30">
        <v>0</v>
      </c>
      <c r="F28" s="5"/>
      <c r="G28" s="7"/>
      <c r="H28" s="5"/>
      <c r="I28" s="30">
        <f>SUM(E28:H28)</f>
        <v>0</v>
      </c>
    </row>
    <row r="29" spans="2:9" x14ac:dyDescent="0.25">
      <c r="B29" s="9"/>
      <c r="C29" s="60" t="s">
        <v>10</v>
      </c>
      <c r="D29" s="61"/>
      <c r="E29" s="30">
        <v>0</v>
      </c>
      <c r="F29" s="5"/>
      <c r="G29" s="7"/>
      <c r="H29" s="5"/>
      <c r="I29" s="30">
        <f>SUM(E29:H29)</f>
        <v>0</v>
      </c>
    </row>
    <row r="30" spans="2:9" ht="9.75" customHeight="1" x14ac:dyDescent="0.25">
      <c r="B30" s="10"/>
      <c r="C30" s="92"/>
      <c r="D30" s="93"/>
      <c r="E30" s="7"/>
      <c r="F30" s="5"/>
      <c r="G30" s="7"/>
      <c r="H30" s="5"/>
      <c r="I30" s="8"/>
    </row>
    <row r="31" spans="2:9" ht="23.25" customHeight="1" x14ac:dyDescent="0.25">
      <c r="B31" s="75" t="s">
        <v>28</v>
      </c>
      <c r="C31" s="76"/>
      <c r="D31" s="77"/>
      <c r="E31" s="7"/>
      <c r="F31" s="28">
        <f>F33</f>
        <v>22653055.100000001</v>
      </c>
      <c r="G31" s="28">
        <f>SUM(G32:G36)</f>
        <v>52462092.889999993</v>
      </c>
      <c r="H31" s="7"/>
      <c r="I31" s="28">
        <f t="shared" ref="I31:I36" si="1">SUM(E31:H31)</f>
        <v>75115147.989999995</v>
      </c>
    </row>
    <row r="32" spans="2:9" x14ac:dyDescent="0.25">
      <c r="B32" s="14"/>
      <c r="C32" s="60" t="s">
        <v>11</v>
      </c>
      <c r="D32" s="61"/>
      <c r="E32" s="12"/>
      <c r="F32" s="12"/>
      <c r="G32" s="30">
        <v>75166160.269999996</v>
      </c>
      <c r="H32" s="12"/>
      <c r="I32" s="30">
        <f t="shared" si="1"/>
        <v>75166160.269999996</v>
      </c>
    </row>
    <row r="33" spans="2:9" x14ac:dyDescent="0.25">
      <c r="B33" s="10"/>
      <c r="C33" s="60" t="s">
        <v>12</v>
      </c>
      <c r="D33" s="61"/>
      <c r="E33" s="15"/>
      <c r="F33" s="30">
        <v>22653055.100000001</v>
      </c>
      <c r="G33" s="30">
        <v>-13694394.380000001</v>
      </c>
      <c r="H33" s="15"/>
      <c r="I33" s="30">
        <f t="shared" si="1"/>
        <v>8958660.7200000007</v>
      </c>
    </row>
    <row r="34" spans="2:9" x14ac:dyDescent="0.25">
      <c r="B34" s="16"/>
      <c r="C34" s="60" t="s">
        <v>13</v>
      </c>
      <c r="D34" s="61"/>
      <c r="E34" s="17"/>
      <c r="F34" s="30">
        <v>0</v>
      </c>
      <c r="G34" s="30">
        <v>0</v>
      </c>
      <c r="H34" s="30">
        <v>0</v>
      </c>
      <c r="I34" s="30">
        <f t="shared" si="1"/>
        <v>0</v>
      </c>
    </row>
    <row r="35" spans="2:9" x14ac:dyDescent="0.25">
      <c r="B35" s="19"/>
      <c r="C35" s="102" t="s">
        <v>14</v>
      </c>
      <c r="D35" s="102"/>
      <c r="E35" s="20"/>
      <c r="F35" s="30">
        <v>0</v>
      </c>
      <c r="G35" s="30">
        <v>-9009673</v>
      </c>
      <c r="H35" s="20"/>
      <c r="I35" s="30">
        <f>SUM(E35:H35)</f>
        <v>-9009673</v>
      </c>
    </row>
    <row r="36" spans="2:9" x14ac:dyDescent="0.25">
      <c r="B36" s="19"/>
      <c r="C36" s="103" t="s">
        <v>15</v>
      </c>
      <c r="D36" s="104"/>
      <c r="E36" s="21"/>
      <c r="F36" s="21"/>
      <c r="G36" s="30">
        <v>0</v>
      </c>
      <c r="H36" s="32"/>
      <c r="I36" s="30">
        <f t="shared" si="1"/>
        <v>0</v>
      </c>
    </row>
    <row r="37" spans="2:9" ht="9.75" customHeight="1" x14ac:dyDescent="0.25">
      <c r="B37" s="22"/>
      <c r="C37" s="23"/>
      <c r="D37" s="23"/>
      <c r="E37" s="33"/>
      <c r="F37" s="21"/>
      <c r="G37" s="34"/>
      <c r="H37" s="35"/>
      <c r="I37" s="35"/>
    </row>
    <row r="38" spans="2:9" ht="25.5" customHeight="1" x14ac:dyDescent="0.25">
      <c r="B38" s="75" t="s">
        <v>29</v>
      </c>
      <c r="C38" s="76"/>
      <c r="D38" s="77"/>
      <c r="E38" s="24"/>
      <c r="F38" s="21"/>
      <c r="G38" s="21"/>
      <c r="H38" s="28">
        <f>SUM(H39:H40)</f>
        <v>0</v>
      </c>
      <c r="I38" s="28">
        <f>SUM(E38:H38)</f>
        <v>0</v>
      </c>
    </row>
    <row r="39" spans="2:9" x14ac:dyDescent="0.25">
      <c r="B39" s="19"/>
      <c r="C39" s="81" t="s">
        <v>16</v>
      </c>
      <c r="D39" s="82"/>
      <c r="E39" s="26"/>
      <c r="F39" s="25"/>
      <c r="G39" s="25"/>
      <c r="H39" s="30">
        <v>0</v>
      </c>
      <c r="I39" s="30">
        <f>SUM(E39:H39)</f>
        <v>0</v>
      </c>
    </row>
    <row r="40" spans="2:9" x14ac:dyDescent="0.25">
      <c r="B40" s="27"/>
      <c r="C40" s="70" t="s">
        <v>19</v>
      </c>
      <c r="D40" s="70"/>
      <c r="E40" s="18"/>
      <c r="F40" s="18"/>
      <c r="G40" s="18"/>
      <c r="H40" s="30">
        <v>0</v>
      </c>
      <c r="I40" s="30">
        <f>SUM(E40:H40)</f>
        <v>0</v>
      </c>
    </row>
    <row r="41" spans="2:9" ht="9.75" customHeight="1" x14ac:dyDescent="0.25">
      <c r="B41" s="94"/>
      <c r="C41" s="95"/>
      <c r="D41" s="95"/>
      <c r="E41" s="18"/>
      <c r="F41" s="18"/>
      <c r="G41" s="18"/>
      <c r="H41" s="18"/>
      <c r="I41" s="18"/>
    </row>
    <row r="42" spans="2:9" ht="12" customHeight="1" x14ac:dyDescent="0.25">
      <c r="B42" s="96" t="s">
        <v>30</v>
      </c>
      <c r="C42" s="97"/>
      <c r="D42" s="98"/>
      <c r="E42" s="18"/>
      <c r="F42" s="18"/>
      <c r="G42" s="18"/>
      <c r="H42" s="18"/>
      <c r="I42" s="18"/>
    </row>
    <row r="43" spans="2:9" ht="19.5" customHeight="1" x14ac:dyDescent="0.25">
      <c r="B43" s="99"/>
      <c r="C43" s="100"/>
      <c r="D43" s="101"/>
      <c r="E43" s="36">
        <f>E24+E26</f>
        <v>5401513.7300000004</v>
      </c>
      <c r="F43" s="36">
        <f>F24+F31</f>
        <v>439566884.99000001</v>
      </c>
      <c r="G43" s="36">
        <f>G24+G31</f>
        <v>66156487.269999996</v>
      </c>
      <c r="H43" s="36">
        <f>H24+H38</f>
        <v>0</v>
      </c>
      <c r="I43" s="36">
        <f>SUM(E43:H43)</f>
        <v>511124885.99000001</v>
      </c>
    </row>
    <row r="44" spans="2:9" ht="21" customHeight="1" x14ac:dyDescent="0.25">
      <c r="B44" s="74" t="s">
        <v>20</v>
      </c>
      <c r="C44" s="74"/>
      <c r="D44" s="74"/>
      <c r="E44" s="74"/>
      <c r="F44" s="74"/>
      <c r="G44" s="74"/>
      <c r="H44" s="74"/>
      <c r="I44" s="74"/>
    </row>
    <row r="45" spans="2:9" ht="21" customHeight="1" x14ac:dyDescent="0.25">
      <c r="B45" s="37"/>
      <c r="C45" s="37"/>
      <c r="D45" s="37"/>
      <c r="E45" s="37"/>
      <c r="F45" s="37"/>
      <c r="G45" s="37"/>
      <c r="H45" s="37"/>
      <c r="I45" s="37"/>
    </row>
    <row r="46" spans="2:9" ht="21" customHeight="1" x14ac:dyDescent="0.25">
      <c r="B46" s="37"/>
      <c r="C46" s="37"/>
      <c r="D46" s="37"/>
      <c r="E46" s="37"/>
      <c r="F46" s="37"/>
      <c r="G46" s="37"/>
      <c r="H46" s="37"/>
      <c r="I46" s="37"/>
    </row>
  </sheetData>
  <mergeCells count="41">
    <mergeCell ref="B41:D41"/>
    <mergeCell ref="B42:D43"/>
    <mergeCell ref="C32:D32"/>
    <mergeCell ref="C33:D33"/>
    <mergeCell ref="C34:D34"/>
    <mergeCell ref="C35:D35"/>
    <mergeCell ref="C36:D36"/>
    <mergeCell ref="B44:I44"/>
    <mergeCell ref="B31:D31"/>
    <mergeCell ref="B20:D20"/>
    <mergeCell ref="C21:D21"/>
    <mergeCell ref="C22:D22"/>
    <mergeCell ref="B23:D23"/>
    <mergeCell ref="B24:D24"/>
    <mergeCell ref="B25:D25"/>
    <mergeCell ref="B26:D26"/>
    <mergeCell ref="C27:D27"/>
    <mergeCell ref="C28:D28"/>
    <mergeCell ref="C29:D29"/>
    <mergeCell ref="C30:D30"/>
    <mergeCell ref="B38:D38"/>
    <mergeCell ref="C39:D39"/>
    <mergeCell ref="C40:D40"/>
    <mergeCell ref="B19:D19"/>
    <mergeCell ref="B8:D8"/>
    <mergeCell ref="C9:D9"/>
    <mergeCell ref="C10:D10"/>
    <mergeCell ref="C11:D11"/>
    <mergeCell ref="B12:D12"/>
    <mergeCell ref="B13:D13"/>
    <mergeCell ref="C14:D14"/>
    <mergeCell ref="C15:D15"/>
    <mergeCell ref="C16:D16"/>
    <mergeCell ref="C17:D17"/>
    <mergeCell ref="C18:D18"/>
    <mergeCell ref="B7:D7"/>
    <mergeCell ref="H2:I2"/>
    <mergeCell ref="B3:I3"/>
    <mergeCell ref="B4:I4"/>
    <mergeCell ref="B5:I5"/>
    <mergeCell ref="B6:D6"/>
  </mergeCells>
  <printOptions horizontalCentered="1"/>
  <pageMargins left="0" right="0" top="0" bottom="0" header="0" footer="0"/>
  <pageSetup scale="85" orientation="portrait" r:id="rId1"/>
  <ignoredErrors>
    <ignoredError sqref="I9 I1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IC-3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Javier Rendón Simón</dc:creator>
  <cp:lastModifiedBy>PIPICHIS</cp:lastModifiedBy>
  <cp:lastPrinted>2022-07-20T20:15:44Z</cp:lastPrinted>
  <dcterms:created xsi:type="dcterms:W3CDTF">2020-07-08T19:56:17Z</dcterms:created>
  <dcterms:modified xsi:type="dcterms:W3CDTF">2022-08-10T23:30:39Z</dcterms:modified>
</cp:coreProperties>
</file>