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CONTA GUBERNA\2022\4 TRIMESTRE 2022 OK\DISCIPLINA FINANCIERA subir 4trim 2022\"/>
    </mc:Choice>
  </mc:AlternateContent>
  <xr:revisionPtr revIDLastSave="0" documentId="13_ncr:1_{C3150054-30FF-4387-A580-64F9CD06AB83}" xr6:coauthVersionLast="36" xr6:coauthVersionMax="36" xr10:uidLastSave="{00000000-0000-0000-0000-000000000000}"/>
  <bookViews>
    <workbookView xWindow="0" yWindow="0" windowWidth="20490" windowHeight="9045" xr2:uid="{00000000-000D-0000-FFFF-FFFF00000000}"/>
  </bookViews>
  <sheets>
    <sheet name="LDF-0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29" i="1"/>
  <c r="I28" i="1"/>
  <c r="I27" i="1"/>
  <c r="I26" i="1"/>
  <c r="I25" i="1"/>
  <c r="I24" i="1"/>
  <c r="I23" i="1"/>
  <c r="I22" i="1"/>
  <c r="H20" i="1"/>
  <c r="G20" i="1"/>
  <c r="F20" i="1"/>
  <c r="E20" i="1"/>
  <c r="D20" i="1"/>
  <c r="F21" i="1"/>
  <c r="I21" i="1" s="1"/>
  <c r="H10" i="1"/>
  <c r="H30" i="1" s="1"/>
  <c r="G10" i="1"/>
  <c r="E10" i="1"/>
  <c r="E30" i="1" s="1"/>
  <c r="D10" i="1"/>
  <c r="D30" i="1" s="1"/>
  <c r="I18" i="1"/>
  <c r="I17" i="1"/>
  <c r="I16" i="1"/>
  <c r="I15" i="1"/>
  <c r="I14" i="1"/>
  <c r="I13" i="1"/>
  <c r="I12" i="1"/>
  <c r="F11" i="1"/>
  <c r="I11" i="1" s="1"/>
  <c r="I10" i="1" s="1"/>
  <c r="I30" i="1" l="1"/>
  <c r="F10" i="1"/>
  <c r="F30" i="1" s="1"/>
  <c r="I20" i="1"/>
</calcChain>
</file>

<file path=xl/sharedStrings.xml><?xml version="1.0" encoding="utf-8"?>
<sst xmlns="http://schemas.openxmlformats.org/spreadsheetml/2006/main" count="19" uniqueCount="18">
  <si>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</si>
  <si>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</si>
  <si>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</si>
  <si>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</si>
  <si>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</si>
  <si>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</si>
  <si>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                                                                            (d)</t>
  </si>
  <si>
    <t>Ampliaciones/ (Reducciones)</t>
  </si>
  <si>
    <t>Modificado</t>
  </si>
  <si>
    <t>Devengado</t>
  </si>
  <si>
    <t>Pagado</t>
  </si>
  <si>
    <t>I. Gasto No Etiquetado                                                                                                   (I=A+B+C+D+E+F+G+H)</t>
  </si>
  <si>
    <t>II. Gasto Etiquetado                                                                                                                      (II=A+B+C+D+E+F+G+H)</t>
  </si>
  <si>
    <t>III. Total de Egresos (III = I + II)</t>
  </si>
  <si>
    <t>Formato LDF-7</t>
  </si>
  <si>
    <t>DIRECCION GENERAL DE ADMINISTRACION Y FINANZAS</t>
  </si>
  <si>
    <t>PODER JUDICIAL DEL ESTADO DE GUERRERO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</si>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</sst>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0" borderId="14" xfId="0" applyFont="1" applyBorder="1"/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center" vertical="center" wrapText="1"/>
    </xf>
    <xf numFmtId="44" fontId="6" fillId="0" borderId="6" xfId="1" applyFont="1" applyBorder="1" applyAlignment="1">
      <alignment horizontal="right" vertical="center" wrapText="1"/>
    </xf>
    <xf numFmtId="164" fontId="6" fillId="0" borderId="17" xfId="0" applyNumberFormat="1" applyFont="1" applyBorder="1" applyAlignment="1">
      <alignment horizontal="right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2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 wrapText="1"/>
    </xf>
    <xf numFmtId="164" fontId="6" fillId="0" borderId="1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33</xdr:row>
      <xdr:rowOff>0</xdr:rowOff>
    </xdr:from>
    <xdr:to>
      <xdr:col>2</xdr:col>
      <xdr:colOff>2057400</xdr:colOff>
      <xdr:row>40</xdr:row>
      <xdr:rowOff>114300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506ED174-C087-42ED-915B-E7B88A7A6C4D}"/>
            </a:ext>
          </a:extLst>
        </xdr:cNvPr>
        <xdr:cNvSpPr txBox="1">
          <a:spLocks noChangeArrowheads="1"/>
        </xdr:cNvSpPr>
      </xdr:nvSpPr>
      <xdr:spPr bwMode="auto">
        <a:xfrm>
          <a:off x="180975" y="6467475"/>
          <a:ext cx="21812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   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209550</xdr:colOff>
      <xdr:row>33</xdr:row>
      <xdr:rowOff>0</xdr:rowOff>
    </xdr:from>
    <xdr:to>
      <xdr:col>5</xdr:col>
      <xdr:colOff>695325</xdr:colOff>
      <xdr:row>41</xdr:row>
      <xdr:rowOff>38100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C7A0A37E-65A7-465C-899B-5D8F15048D7E}"/>
            </a:ext>
          </a:extLst>
        </xdr:cNvPr>
        <xdr:cNvSpPr txBox="1">
          <a:spLocks noChangeArrowheads="1"/>
        </xdr:cNvSpPr>
      </xdr:nvSpPr>
      <xdr:spPr bwMode="auto">
        <a:xfrm>
          <a:off x="2714625" y="6467475"/>
          <a:ext cx="22764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Admón.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314325</xdr:colOff>
      <xdr:row>33</xdr:row>
      <xdr:rowOff>0</xdr:rowOff>
    </xdr:from>
    <xdr:to>
      <xdr:col>8</xdr:col>
      <xdr:colOff>685800</xdr:colOff>
      <xdr:row>41</xdr:row>
      <xdr:rowOff>47625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8989EA88-4B3D-43DF-9161-AFAB38F952B2}"/>
            </a:ext>
          </a:extLst>
        </xdr:cNvPr>
        <xdr:cNvSpPr txBox="1">
          <a:spLocks noChangeArrowheads="1"/>
        </xdr:cNvSpPr>
      </xdr:nvSpPr>
      <xdr:spPr bwMode="auto">
        <a:xfrm>
          <a:off x="5505450" y="6467475"/>
          <a:ext cx="21621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1"/>
  <sheetViews>
    <sheetView tabSelected="1" workbookViewId="0">
      <selection activeCell="B6" sqref="B6:I6"/>
    </sheetView>
  </sheetViews>
  <sheetFormatPr baseColWidth="10" defaultRowHeight="11.25" x14ac:dyDescent="0.2"/>
  <cols>
    <col min="1" max="1" width="2.85546875" style="1" customWidth="1"/>
    <col min="2" max="2" width="1.7109375" style="1" customWidth="1"/>
    <col min="3" max="3" width="33" style="1" customWidth="1"/>
    <col min="4" max="8" width="13.42578125" style="1" bestFit="1" customWidth="1"/>
    <col min="9" max="9" width="13.5703125" style="1" customWidth="1"/>
    <col min="10" max="16384" width="11.42578125" style="1"/>
  </cols>
  <sheetData>
    <row r="2" spans="2:9" ht="15" customHeight="1" thickBot="1" x14ac:dyDescent="0.25">
      <c r="H2" s="18" t="s">
        <v>14</v>
      </c>
      <c r="I2" s="18"/>
    </row>
    <row r="3" spans="2:9" ht="14.25" customHeight="1" x14ac:dyDescent="0.2">
      <c r="B3" s="19" t="s">
        <v>16</v>
      </c>
      <c r="C3" s="20"/>
      <c r="D3" s="20"/>
      <c r="E3" s="20"/>
      <c r="F3" s="20"/>
      <c r="G3" s="20"/>
      <c r="H3" s="20"/>
      <c r="I3" s="21"/>
    </row>
    <row r="4" spans="2:9" ht="14.25" customHeight="1" x14ac:dyDescent="0.2">
      <c r="B4" s="22" t="s">
        <v>0</v>
      </c>
      <c r="C4" s="23"/>
      <c r="D4" s="23"/>
      <c r="E4" s="23"/>
      <c r="F4" s="23"/>
      <c r="G4" s="23"/>
      <c r="H4" s="23"/>
      <c r="I4" s="24"/>
    </row>
    <row r="5" spans="2:9" ht="14.25" customHeight="1" x14ac:dyDescent="0.2">
      <c r="B5" s="22" t="s">
        <v>1</v>
      </c>
      <c r="C5" s="23"/>
      <c r="D5" s="23"/>
      <c r="E5" s="23"/>
      <c r="F5" s="23"/>
      <c r="G5" s="23"/>
      <c r="H5" s="23"/>
      <c r="I5" s="24"/>
    </row>
    <row r="6" spans="2:9" ht="14.25" customHeight="1" x14ac:dyDescent="0.2">
      <c r="B6" s="22" t="s">
        <v>17</v>
      </c>
      <c r="C6" s="23"/>
      <c r="D6" s="23"/>
      <c r="E6" s="23"/>
      <c r="F6" s="23"/>
      <c r="G6" s="23"/>
      <c r="H6" s="23"/>
      <c r="I6" s="24"/>
    </row>
    <row r="7" spans="2:9" ht="13.5" customHeight="1" thickBot="1" x14ac:dyDescent="0.25">
      <c r="B7" s="25" t="s">
        <v>2</v>
      </c>
      <c r="C7" s="26"/>
      <c r="D7" s="26"/>
      <c r="E7" s="26"/>
      <c r="F7" s="26"/>
      <c r="G7" s="26"/>
      <c r="H7" s="26"/>
      <c r="I7" s="27"/>
    </row>
    <row r="8" spans="2:9" ht="12" thickBot="1" x14ac:dyDescent="0.25">
      <c r="B8" s="28" t="s">
        <v>3</v>
      </c>
      <c r="C8" s="28"/>
      <c r="D8" s="28" t="s">
        <v>4</v>
      </c>
      <c r="E8" s="28"/>
      <c r="F8" s="28"/>
      <c r="G8" s="28"/>
      <c r="H8" s="28"/>
      <c r="I8" s="28" t="s">
        <v>5</v>
      </c>
    </row>
    <row r="9" spans="2:9" ht="23.25" thickBot="1" x14ac:dyDescent="0.25">
      <c r="B9" s="28"/>
      <c r="C9" s="28"/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8"/>
    </row>
    <row r="10" spans="2:9" ht="24" customHeight="1" x14ac:dyDescent="0.2">
      <c r="B10" s="29" t="s">
        <v>11</v>
      </c>
      <c r="C10" s="29"/>
      <c r="D10" s="11">
        <f t="shared" ref="D10:I10" si="0">SUM(D11:D18)</f>
        <v>856064726.71000004</v>
      </c>
      <c r="E10" s="11">
        <f t="shared" si="0"/>
        <v>79175799.239999995</v>
      </c>
      <c r="F10" s="11">
        <f t="shared" si="0"/>
        <v>935240525.95000005</v>
      </c>
      <c r="G10" s="11">
        <f t="shared" si="0"/>
        <v>934183927.00999999</v>
      </c>
      <c r="H10" s="11">
        <f t="shared" si="0"/>
        <v>905658861.92999995</v>
      </c>
      <c r="I10" s="11">
        <f t="shared" si="0"/>
        <v>1056598.9400000572</v>
      </c>
    </row>
    <row r="11" spans="2:9" ht="22.5" x14ac:dyDescent="0.2">
      <c r="B11" s="3"/>
      <c r="C11" s="4" t="s">
        <v>15</v>
      </c>
      <c r="D11" s="12">
        <v>856064726.71000004</v>
      </c>
      <c r="E11" s="12">
        <v>79175799.239999995</v>
      </c>
      <c r="F11" s="12">
        <f>D11+E11</f>
        <v>935240525.95000005</v>
      </c>
      <c r="G11" s="12">
        <v>934183927.00999999</v>
      </c>
      <c r="H11" s="12">
        <v>905658861.92999995</v>
      </c>
      <c r="I11" s="13">
        <f>F11-G11</f>
        <v>1056598.9400000572</v>
      </c>
    </row>
    <row r="12" spans="2:9" ht="12.75" x14ac:dyDescent="0.2">
      <c r="B12" s="3"/>
      <c r="C12" s="4"/>
      <c r="D12" s="12"/>
      <c r="E12" s="14"/>
      <c r="F12" s="14"/>
      <c r="G12" s="14"/>
      <c r="H12" s="14"/>
      <c r="I12" s="13">
        <f t="shared" ref="I12:I18" si="1">F12-G12</f>
        <v>0</v>
      </c>
    </row>
    <row r="13" spans="2:9" ht="12.75" x14ac:dyDescent="0.2">
      <c r="B13" s="3"/>
      <c r="C13" s="4"/>
      <c r="D13" s="12"/>
      <c r="E13" s="14"/>
      <c r="F13" s="14"/>
      <c r="G13" s="14"/>
      <c r="H13" s="14"/>
      <c r="I13" s="13">
        <f t="shared" si="1"/>
        <v>0</v>
      </c>
    </row>
    <row r="14" spans="2:9" ht="12.75" x14ac:dyDescent="0.2">
      <c r="B14" s="3"/>
      <c r="C14" s="4"/>
      <c r="D14" s="12"/>
      <c r="E14" s="14"/>
      <c r="F14" s="14"/>
      <c r="G14" s="14"/>
      <c r="H14" s="14"/>
      <c r="I14" s="13">
        <f t="shared" si="1"/>
        <v>0</v>
      </c>
    </row>
    <row r="15" spans="2:9" ht="12.75" x14ac:dyDescent="0.2">
      <c r="B15" s="3"/>
      <c r="C15" s="4"/>
      <c r="D15" s="12"/>
      <c r="E15" s="14"/>
      <c r="F15" s="14"/>
      <c r="G15" s="14"/>
      <c r="H15" s="14"/>
      <c r="I15" s="13">
        <f t="shared" si="1"/>
        <v>0</v>
      </c>
    </row>
    <row r="16" spans="2:9" ht="12.75" x14ac:dyDescent="0.2">
      <c r="B16" s="3"/>
      <c r="C16" s="4"/>
      <c r="D16" s="12"/>
      <c r="E16" s="14"/>
      <c r="F16" s="14"/>
      <c r="G16" s="14"/>
      <c r="H16" s="14"/>
      <c r="I16" s="13">
        <f t="shared" si="1"/>
        <v>0</v>
      </c>
    </row>
    <row r="17" spans="2:9" ht="12.75" x14ac:dyDescent="0.2">
      <c r="B17" s="3"/>
      <c r="C17" s="4"/>
      <c r="D17" s="12"/>
      <c r="E17" s="14"/>
      <c r="F17" s="14"/>
      <c r="G17" s="14"/>
      <c r="H17" s="14"/>
      <c r="I17" s="13">
        <f t="shared" si="1"/>
        <v>0</v>
      </c>
    </row>
    <row r="18" spans="2:9" ht="12.75" x14ac:dyDescent="0.2">
      <c r="B18" s="3"/>
      <c r="C18" s="4"/>
      <c r="D18" s="12"/>
      <c r="E18" s="14"/>
      <c r="F18" s="14"/>
      <c r="G18" s="14"/>
      <c r="H18" s="14"/>
      <c r="I18" s="13">
        <f t="shared" si="1"/>
        <v>0</v>
      </c>
    </row>
    <row r="19" spans="2:9" ht="11.25" customHeight="1" x14ac:dyDescent="0.2">
      <c r="B19" s="3"/>
      <c r="C19" s="4"/>
      <c r="D19" s="5"/>
      <c r="E19" s="5"/>
      <c r="F19" s="5"/>
      <c r="G19" s="5"/>
      <c r="H19" s="5"/>
      <c r="I19" s="5"/>
    </row>
    <row r="20" spans="2:9" ht="27" customHeight="1" x14ac:dyDescent="0.2">
      <c r="B20" s="30" t="s">
        <v>12</v>
      </c>
      <c r="C20" s="30"/>
      <c r="D20" s="15">
        <f t="shared" ref="D20:I20" si="2">SUM(D21:D28)</f>
        <v>12565239.310000001</v>
      </c>
      <c r="E20" s="15">
        <f t="shared" si="2"/>
        <v>22899999.690000001</v>
      </c>
      <c r="F20" s="15">
        <f t="shared" si="2"/>
        <v>35465239</v>
      </c>
      <c r="G20" s="15">
        <f t="shared" si="2"/>
        <v>35461295.939999998</v>
      </c>
      <c r="H20" s="15">
        <f t="shared" si="2"/>
        <v>35461295.939999998</v>
      </c>
      <c r="I20" s="15">
        <f t="shared" si="2"/>
        <v>3943.0600000023842</v>
      </c>
    </row>
    <row r="21" spans="2:9" ht="22.5" x14ac:dyDescent="0.2">
      <c r="B21" s="3"/>
      <c r="C21" s="4" t="s">
        <v>15</v>
      </c>
      <c r="D21" s="12">
        <v>12565239.310000001</v>
      </c>
      <c r="E21" s="12">
        <v>22899999.690000001</v>
      </c>
      <c r="F21" s="12">
        <f>D21+E21</f>
        <v>35465239</v>
      </c>
      <c r="G21" s="12">
        <v>35461295.939999998</v>
      </c>
      <c r="H21" s="12">
        <v>35461295.939999998</v>
      </c>
      <c r="I21" s="13">
        <f>F21-G21</f>
        <v>3943.0600000023842</v>
      </c>
    </row>
    <row r="22" spans="2:9" ht="12.75" x14ac:dyDescent="0.2">
      <c r="B22" s="3"/>
      <c r="C22" s="4"/>
      <c r="D22" s="5"/>
      <c r="E22" s="5"/>
      <c r="F22" s="5"/>
      <c r="G22" s="5"/>
      <c r="H22" s="5"/>
      <c r="I22" s="13">
        <f t="shared" ref="I22:I29" si="3">F22-G22</f>
        <v>0</v>
      </c>
    </row>
    <row r="23" spans="2:9" ht="12.75" x14ac:dyDescent="0.2">
      <c r="B23" s="3"/>
      <c r="C23" s="4"/>
      <c r="D23" s="5"/>
      <c r="E23" s="5"/>
      <c r="F23" s="5"/>
      <c r="G23" s="5"/>
      <c r="H23" s="5"/>
      <c r="I23" s="13">
        <f t="shared" si="3"/>
        <v>0</v>
      </c>
    </row>
    <row r="24" spans="2:9" ht="12.75" x14ac:dyDescent="0.2">
      <c r="B24" s="3"/>
      <c r="C24" s="4"/>
      <c r="D24" s="5"/>
      <c r="E24" s="5"/>
      <c r="F24" s="5"/>
      <c r="G24" s="5"/>
      <c r="H24" s="5"/>
      <c r="I24" s="13">
        <f t="shared" si="3"/>
        <v>0</v>
      </c>
    </row>
    <row r="25" spans="2:9" ht="12.75" x14ac:dyDescent="0.2">
      <c r="B25" s="3"/>
      <c r="C25" s="4"/>
      <c r="D25" s="5"/>
      <c r="E25" s="5"/>
      <c r="F25" s="5"/>
      <c r="G25" s="5"/>
      <c r="H25" s="5"/>
      <c r="I25" s="13">
        <f t="shared" si="3"/>
        <v>0</v>
      </c>
    </row>
    <row r="26" spans="2:9" ht="12.75" x14ac:dyDescent="0.2">
      <c r="B26" s="3"/>
      <c r="C26" s="4"/>
      <c r="D26" s="5"/>
      <c r="E26" s="5"/>
      <c r="F26" s="5"/>
      <c r="G26" s="5"/>
      <c r="H26" s="5"/>
      <c r="I26" s="13">
        <f t="shared" si="3"/>
        <v>0</v>
      </c>
    </row>
    <row r="27" spans="2:9" ht="12.75" x14ac:dyDescent="0.2">
      <c r="B27" s="3"/>
      <c r="C27" s="4"/>
      <c r="D27" s="5"/>
      <c r="E27" s="5"/>
      <c r="F27" s="5"/>
      <c r="G27" s="5"/>
      <c r="H27" s="5"/>
      <c r="I27" s="13">
        <f t="shared" si="3"/>
        <v>0</v>
      </c>
    </row>
    <row r="28" spans="2:9" ht="12.75" x14ac:dyDescent="0.2">
      <c r="B28" s="3"/>
      <c r="C28" s="4"/>
      <c r="D28" s="5"/>
      <c r="E28" s="5"/>
      <c r="F28" s="5"/>
      <c r="G28" s="5"/>
      <c r="H28" s="5"/>
      <c r="I28" s="13">
        <f t="shared" si="3"/>
        <v>0</v>
      </c>
    </row>
    <row r="29" spans="2:9" ht="11.25" customHeight="1" x14ac:dyDescent="0.2">
      <c r="B29" s="3"/>
      <c r="C29" s="6"/>
      <c r="D29" s="5"/>
      <c r="E29" s="5"/>
      <c r="F29" s="5"/>
      <c r="G29" s="5"/>
      <c r="H29" s="5"/>
      <c r="I29" s="13">
        <f t="shared" si="3"/>
        <v>0</v>
      </c>
    </row>
    <row r="30" spans="2:9" ht="26.25" customHeight="1" x14ac:dyDescent="0.2">
      <c r="B30" s="16" t="s">
        <v>13</v>
      </c>
      <c r="C30" s="17"/>
      <c r="D30" s="10">
        <f t="shared" ref="D30:F30" si="4">D10+D20</f>
        <v>868629966.01999998</v>
      </c>
      <c r="E30" s="10">
        <f t="shared" si="4"/>
        <v>102075798.92999999</v>
      </c>
      <c r="F30" s="10">
        <f t="shared" si="4"/>
        <v>970705764.95000005</v>
      </c>
      <c r="G30" s="10">
        <f>G10+G20</f>
        <v>969645222.95000005</v>
      </c>
      <c r="H30" s="10">
        <f>H10+H20</f>
        <v>941120157.86999989</v>
      </c>
      <c r="I30" s="10">
        <f>I10+I20</f>
        <v>1060542.0000000596</v>
      </c>
    </row>
    <row r="31" spans="2:9" ht="9" customHeight="1" thickBot="1" x14ac:dyDescent="0.25">
      <c r="B31" s="7"/>
      <c r="C31" s="8"/>
      <c r="D31" s="9"/>
      <c r="E31" s="9"/>
      <c r="F31" s="9"/>
      <c r="G31" s="9"/>
      <c r="H31" s="9"/>
      <c r="I31" s="9"/>
    </row>
  </sheetData>
  <mergeCells count="12">
    <mergeCell ref="B30:C30"/>
    <mergeCell ref="H2:I2"/>
    <mergeCell ref="B3:I3"/>
    <mergeCell ref="B4:I4"/>
    <mergeCell ref="B5:I5"/>
    <mergeCell ref="B6:I6"/>
    <mergeCell ref="B7:I7"/>
    <mergeCell ref="B8:C9"/>
    <mergeCell ref="D8:H8"/>
    <mergeCell ref="I8:I9"/>
    <mergeCell ref="B10:C10"/>
    <mergeCell ref="B20:C20"/>
  </mergeCells>
  <printOptions horizontalCentered="1"/>
  <pageMargins left="0" right="0" top="0" bottom="0" header="0" footer="0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2023-03-07T20:01:14Z</cp:lastPrinted>
  <dcterms:created xsi:type="dcterms:W3CDTF">2020-05-05T14:30:08Z</dcterms:created>
  <dcterms:modified xsi:type="dcterms:W3CDTF">2023-05-02T16:15:51Z</dcterms:modified>
</cp:coreProperties>
</file>