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<sst xmlns="http://schemas.openxmlformats.org/spreadsheetml/2006/main" count="59" uniqueCount="59">
  <si>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</si>
  <si>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</si>
  <si>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</si>
  <si>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</si>
  <si>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</si>
  <si>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</si>
  <si>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</si>
  <si>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</si>
  <si>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</si>
  <si>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</si>
  <si>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</si>
  <si>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</si>
  <si>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</si>
  <si>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</si>
  <si>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</si>
  <si>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</si>
  <si>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</si>
  <si>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</si>
  <si>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</si>
  <si>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</si>
  <si>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</si>
  <si>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</si>
  <si>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</si>
  <si>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</si>
  <si>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</si>
  <si>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</si>
  <si>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</si>
  <si>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</si>
  <si>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</si>
  <si>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</si>
  <si>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</si>
  <si>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</si>
  <si>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</si>
  <si>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</si>
  <si>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</si>
  <si>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</si>
  <si>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</si>
  <si>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</si>
  <si>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</si>
  <si>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</si>
  <si>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</si>
  <si>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</si>
  <si>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</si>
  <si>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</si>
  <si>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</si>
  <si>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</si>
  <si>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</si>
  <si>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</si>
  <si>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</si>
  <si>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</si>
  <si>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</si>
  <si>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</si>
  <si>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</si>
  <si>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</si>
  <si>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</si>
  <si>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</si>
  <si>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</si>
  <si>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PODER JUDICIAL DEL ESTADO DE GUERRERO</t>
  </si>
  <si>
    <t>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</si>
</sst>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1"/>
      <c r="D2" s="61"/>
      <c r="E2" s="61"/>
      <c r="F2" s="61"/>
      <c r="G2" s="2"/>
    </row>
    <row r="3" spans="3:7" ht="15">
      <c r="C3" s="62" t="s">
        <v>57</v>
      </c>
      <c r="D3" s="62"/>
      <c r="E3" s="62"/>
      <c r="F3" s="62"/>
      <c r="G3" s="2"/>
    </row>
    <row r="4" spans="3:7" ht="15">
      <c r="C4" s="61" t="s">
        <v>0</v>
      </c>
      <c r="D4" s="61"/>
      <c r="E4" s="61"/>
      <c r="F4" s="61"/>
      <c r="G4" s="2"/>
    </row>
    <row r="5" spans="3:7" ht="15">
      <c r="C5" s="61" t="s">
        <v>58</v>
      </c>
      <c r="D5" s="61"/>
      <c r="E5" s="61"/>
      <c r="F5" s="61"/>
      <c r="G5" s="2"/>
    </row>
    <row r="6" spans="2:7" ht="15">
      <c r="B6" s="3"/>
      <c r="C6" s="61" t="s">
        <v>50</v>
      </c>
      <c r="D6" s="61"/>
      <c r="E6" s="61"/>
      <c r="F6" s="61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3" t="s">
        <v>1</v>
      </c>
      <c r="D8" s="63"/>
      <c r="E8" s="36">
        <v>2024</v>
      </c>
      <c r="F8" s="17">
        <v>2023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9" t="s">
        <v>52</v>
      </c>
      <c r="D10" s="59"/>
      <c r="E10" s="39">
        <f>E11+E12+E13+E14+E15+E16+E17</f>
        <v>2306600.59</v>
      </c>
      <c r="F10" s="23">
        <f>SUM(F11:F17)</f>
        <v>10959301.52</v>
      </c>
      <c r="G10" s="21"/>
    </row>
    <row r="11" spans="1:7" ht="15">
      <c r="A11" s="45">
        <v>4110</v>
      </c>
      <c r="B11" s="24"/>
      <c r="C11" s="58" t="s">
        <v>4</v>
      </c>
      <c r="D11" s="58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8" t="s">
        <v>10</v>
      </c>
      <c r="D14" s="58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8" t="s">
        <v>48</v>
      </c>
      <c r="D15" s="58"/>
      <c r="E15" s="40">
        <v>1461728.59</v>
      </c>
      <c r="F15" s="25">
        <v>9639606.81</v>
      </c>
      <c r="G15" s="21"/>
    </row>
    <row r="16" spans="1:7" ht="15">
      <c r="A16" s="45">
        <v>4160</v>
      </c>
      <c r="B16" s="24"/>
      <c r="C16" s="58" t="s">
        <v>47</v>
      </c>
      <c r="D16" s="58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844872</v>
      </c>
      <c r="F17" s="25">
        <v>1319694.71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265179753.42</v>
      </c>
      <c r="F19" s="23">
        <f>SUM(F20:F21)</f>
        <v>995268610.31</v>
      </c>
      <c r="G19" s="21"/>
    </row>
    <row r="20" spans="1:7" ht="15">
      <c r="A20" s="45">
        <v>4210</v>
      </c>
      <c r="B20" s="24"/>
      <c r="C20" s="58" t="s">
        <v>53</v>
      </c>
      <c r="D20" s="58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8" t="s">
        <v>46</v>
      </c>
      <c r="D21" s="58"/>
      <c r="E21" s="40">
        <v>265179753.42</v>
      </c>
      <c r="F21" s="25">
        <v>995268610.31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8" t="s">
        <v>23</v>
      </c>
      <c r="D24" s="5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267486354.01</v>
      </c>
      <c r="F30" s="23">
        <f>F10+F19+F23</f>
        <v>1006227911.8299999</v>
      </c>
      <c r="G30" s="29"/>
    </row>
    <row r="31" spans="2:7" ht="1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232748097.09</v>
      </c>
      <c r="F33" s="23">
        <f>SUM(F34:F36)</f>
        <v>964741367.33</v>
      </c>
      <c r="G33" s="31"/>
    </row>
    <row r="34" spans="1:7" ht="15">
      <c r="A34" s="45">
        <v>5110</v>
      </c>
      <c r="B34" s="30"/>
      <c r="C34" s="58" t="s">
        <v>5</v>
      </c>
      <c r="D34" s="58"/>
      <c r="E34" s="40">
        <v>220641876.97</v>
      </c>
      <c r="F34" s="25">
        <v>891435155.87</v>
      </c>
      <c r="G34" s="31"/>
    </row>
    <row r="35" spans="1:7" ht="15">
      <c r="A35" s="45">
        <v>5120</v>
      </c>
      <c r="B35" s="30"/>
      <c r="C35" s="58" t="s">
        <v>7</v>
      </c>
      <c r="D35" s="58"/>
      <c r="E35" s="40">
        <v>7026553.85</v>
      </c>
      <c r="F35" s="25">
        <v>31999011.71</v>
      </c>
      <c r="G35" s="31"/>
    </row>
    <row r="36" spans="1:7" ht="15">
      <c r="A36" s="45">
        <v>5130</v>
      </c>
      <c r="B36" s="30"/>
      <c r="C36" s="58" t="s">
        <v>9</v>
      </c>
      <c r="D36" s="58"/>
      <c r="E36" s="40">
        <v>5079666.27</v>
      </c>
      <c r="F36" s="25">
        <v>41307199.75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8" t="s">
        <v>15</v>
      </c>
      <c r="D42" s="58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8" t="s">
        <v>30</v>
      </c>
      <c r="D52" s="58"/>
      <c r="E52" s="40">
        <v>0</v>
      </c>
      <c r="F52" s="25">
        <v>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550000</v>
      </c>
      <c r="F61" s="32">
        <f>SUM(F62:F65)</f>
        <v>0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550000</v>
      </c>
      <c r="F62" s="25">
        <v>0</v>
      </c>
      <c r="G62" s="21"/>
    </row>
    <row r="63" spans="1:7" ht="15">
      <c r="A63" s="45">
        <v>5520</v>
      </c>
      <c r="B63" s="30"/>
      <c r="C63" s="58" t="s">
        <v>40</v>
      </c>
      <c r="D63" s="5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8" t="s">
        <v>42</v>
      </c>
      <c r="D65" s="58"/>
      <c r="E65" s="40">
        <v>0</v>
      </c>
      <c r="F65" s="25">
        <v>0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5">
      <c r="B67" s="30"/>
      <c r="C67" s="59" t="s">
        <v>43</v>
      </c>
      <c r="D67" s="59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0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233298097.09</v>
      </c>
      <c r="F70" s="32">
        <f>F33+F38+F49+F54+F61+F67</f>
        <v>964741367.33</v>
      </c>
      <c r="G70" s="21"/>
    </row>
    <row r="71" spans="2:7" ht="1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34188256.91999999</v>
      </c>
      <c r="F72" s="32">
        <f>F30-F70</f>
        <v>41486544.49999988</v>
      </c>
      <c r="G72" s="21"/>
    </row>
    <row r="73" spans="2:7" ht="15">
      <c r="B73" s="33"/>
      <c r="C73" s="53"/>
      <c r="D73" s="53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5" t="s">
        <v>51</v>
      </c>
      <c r="D75" s="55"/>
      <c r="E75" s="55"/>
      <c r="F75" s="55"/>
      <c r="G75" s="6"/>
    </row>
    <row r="76" spans="3:6" ht="15">
      <c r="C76" s="55"/>
      <c r="D76" s="55"/>
      <c r="E76" s="55"/>
      <c r="F76" s="55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5" hidden="1">
      <c r="C84" s="49"/>
      <c r="E84" s="51"/>
      <c r="F84" s="51"/>
    </row>
    <row r="85" spans="3:6" ht="24" customHeight="1" hidden="1">
      <c r="C85" s="49"/>
      <c r="E85" s="51"/>
      <c r="F85" s="51"/>
    </row>
    <row r="112" ht="15"/>
    <row r="113" ht="1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mariana lopez</cp:lastModifiedBy>
  <cp:lastPrinted>2022-07-26T18:47:03Z</cp:lastPrinted>
  <dcterms:created xsi:type="dcterms:W3CDTF">2014-09-04T17:23:24Z</dcterms:created>
  <dcterms:modified xsi:type="dcterms:W3CDTF">2024-04-30T17:19:03Z</dcterms:modified>
  <cp:category/>
  <cp:version/>
  <cp:contentType/>
  <cp:contentStatus/>
</cp:coreProperties>
</file>